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30"/>
  <workbookPr defaultThemeVersion="124226"/>
  <mc:AlternateContent xmlns:mc="http://schemas.openxmlformats.org/markup-compatibility/2006">
    <mc:Choice Requires="x15">
      <x15ac:absPath xmlns:x15ac="http://schemas.microsoft.com/office/spreadsheetml/2010/11/ac" url="G:\Finance Web Content\Financial Management\"/>
    </mc:Choice>
  </mc:AlternateContent>
  <xr:revisionPtr revIDLastSave="0" documentId="8_{4CCC48C4-28E4-4A98-BB80-F7EAE40ABAD2}" xr6:coauthVersionLast="47" xr6:coauthVersionMax="47" xr10:uidLastSave="{00000000-0000-0000-0000-000000000000}"/>
  <bookViews>
    <workbookView xWindow="-120" yWindow="-120" windowWidth="29040" windowHeight="15840" xr2:uid="{00000000-000D-0000-FFFF-FFFF00000000}"/>
  </bookViews>
  <sheets>
    <sheet name="FORM" sheetId="3" r:id="rId1"/>
    <sheet name="General Instruction" sheetId="2" r:id="rId2"/>
    <sheet name="Excel Instruction" sheetId="4" r:id="rId3"/>
  </sheets>
  <definedNames>
    <definedName name="_xlnm.Print_Area" localSheetId="2">'Excel Instruction'!$A$1:$A$28</definedName>
    <definedName name="_xlnm.Print_Area" localSheetId="0">FORM!$A$1:$H$30</definedName>
    <definedName name="_xlnm.Print_Area" localSheetId="1">'General Instruction'!$A$1:$A$48</definedName>
    <definedName name="_xlnm.Print_Titles" localSheetId="1">'General Instruction'!$1:$1</definedName>
    <definedName name="TitleRegion1.a6.h18.1">FORM!$A$6</definedName>
    <definedName name="TitleRegion2.a19.b26.1">FORM!$A$19</definedName>
    <definedName name="TitleRegion3.d19.h26.1">FORM!$D$19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 l="1"/>
  <c r="E7" i="3" l="1"/>
  <c r="B23" i="3" l="1"/>
  <c r="B18" i="3" l="1"/>
  <c r="E17" i="3"/>
  <c r="E16" i="3"/>
  <c r="E15" i="3"/>
  <c r="E13" i="3"/>
  <c r="E12" i="3"/>
  <c r="E11" i="3"/>
  <c r="E10" i="3"/>
  <c r="E9" i="3"/>
  <c r="E8" i="3"/>
  <c r="H17" i="3" l="1"/>
  <c r="H16" i="3"/>
  <c r="H15" i="3"/>
  <c r="H13" i="3"/>
  <c r="H12" i="3"/>
  <c r="H11" i="3"/>
  <c r="H10" i="3"/>
  <c r="H9" i="3"/>
  <c r="H8" i="3"/>
  <c r="H7" i="3"/>
  <c r="H18" i="3" l="1"/>
  <c r="G18" i="3"/>
  <c r="E18" i="3"/>
  <c r="D18" i="3"/>
  <c r="C18" i="3"/>
</calcChain>
</file>

<file path=xl/sharedStrings.xml><?xml version="1.0" encoding="utf-8"?>
<sst xmlns="http://schemas.openxmlformats.org/spreadsheetml/2006/main" count="133" uniqueCount="124">
  <si>
    <t>Division of School Finance</t>
  </si>
  <si>
    <t>District Revenues and Expenditures
Budget for Fiscal Year (FY) 2024 and FY 2025</t>
  </si>
  <si>
    <t>ED-00110-47</t>
  </si>
  <si>
    <t>400 NE Stinson Blvd.</t>
  </si>
  <si>
    <t>Minneapolis, MN 55413</t>
  </si>
  <si>
    <r>
      <rPr>
        <b/>
        <sz val="11"/>
        <color theme="1"/>
        <rFont val="Calibri"/>
        <family val="2"/>
        <scheme val="minor"/>
      </rPr>
      <t>General Information:</t>
    </r>
    <r>
      <rPr>
        <sz val="11"/>
        <color theme="1"/>
        <rFont val="Calibri"/>
        <family val="2"/>
        <scheme val="minor"/>
      </rPr>
      <t xml:space="preserve"> Minnesota Statutes 2023, section 123B.10, requires that every school board shall publish the subject data of this report.</t>
    </r>
  </si>
  <si>
    <t>District Name:</t>
  </si>
  <si>
    <t>District Number:</t>
  </si>
  <si>
    <t>Fund</t>
  </si>
  <si>
    <t>FY 2024 Beginning Fund Balances</t>
  </si>
  <si>
    <t>FY 2024 Actual Revenues and Transfers In</t>
  </si>
  <si>
    <t>FY 2024 Actual Expenditures and Transfers Out</t>
  </si>
  <si>
    <t>June 30, 2024 Actual Fund Balances</t>
  </si>
  <si>
    <t>FY 2025 Budget Revenues and Transfers In</t>
  </si>
  <si>
    <t>FY 2025 Budget Expenditures and Transfers Out</t>
  </si>
  <si>
    <t>June 30, 2025 Projected Fund Balances</t>
  </si>
  <si>
    <t>General Fund/Restricted</t>
  </si>
  <si>
    <t>General Fund/Other</t>
  </si>
  <si>
    <t>Food Service Fund</t>
  </si>
  <si>
    <t>Community Service Fund</t>
  </si>
  <si>
    <t>Building Construction Fund</t>
  </si>
  <si>
    <t>Debt Service Fund</t>
  </si>
  <si>
    <t>Trust Fund</t>
  </si>
  <si>
    <t>Internal Service Fund</t>
  </si>
  <si>
    <t>* OPEB Revocable Trust Fund</t>
  </si>
  <si>
    <t>OPEB Irrevocable Trust Fund</t>
  </si>
  <si>
    <t>OPEB Debt Service Fund</t>
  </si>
  <si>
    <t>Total - All Funds</t>
  </si>
  <si>
    <t xml:space="preserve"> </t>
  </si>
  <si>
    <t>Long-Term Debt</t>
  </si>
  <si>
    <t>Current Statutory Operating Debt per Minnesota Statutes, section 123B.81</t>
  </si>
  <si>
    <t>Outstanding July 1, 2023</t>
  </si>
  <si>
    <t>Amount of General Fund Deficit, if any, in excess of 2.5% of expenditures 06/30/2024</t>
  </si>
  <si>
    <t>Plus: New Issues</t>
  </si>
  <si>
    <t>no data</t>
  </si>
  <si>
    <t>Less: Redemeed Issues</t>
  </si>
  <si>
    <t>Cost per student - Average Daily Membership (ADM) 06/30/2024</t>
  </si>
  <si>
    <t>Outstanding June 30, 2024</t>
  </si>
  <si>
    <t>Short-Term Debt</t>
  </si>
  <si>
    <t>Total Operating Expenditures</t>
  </si>
  <si>
    <t>Certificates of Indebtedness</t>
  </si>
  <si>
    <t>FY 2024 Total ADM Served + Tuitioned Out ADM + Adjusted Extended ADM</t>
  </si>
  <si>
    <t>Other Short-Term Indebtedness</t>
  </si>
  <si>
    <t>FY 2024 Operating Cost per ADM</t>
  </si>
  <si>
    <t>The complete budget may be inspected upon request to the superintendent.</t>
  </si>
  <si>
    <t>Comments:</t>
  </si>
  <si>
    <t>* Other Post-Employment Benefits (OPEB)</t>
  </si>
  <si>
    <t>End of worksheet</t>
  </si>
  <si>
    <t>Instructions for FY 2024 and FY 2025 Budget Publication
by Minnesota School Districts</t>
  </si>
  <si>
    <t>I. Publication Requirements</t>
  </si>
  <si>
    <t>The District Revenues and Expenditures Budget for FY 2024 and FY 2025 (Form ED-00110) shall be published by each school district “within one week of the acceptance of the final audit by the board, or November 30, whichever is earlier.”  "The board must post the materials in a conspicuous place on the district's official website, including a link to the district's school report card on the Minnesota Department of Education website (MDE &gt; Data Center, select "Minnesota Report Card"), and publish a summary of the information and the address of the district’s official website where the information can be found in a qualified newspaper of general circulation in the district.” (Minnesota Statutes 123B.10, subd.1.)</t>
  </si>
  <si>
    <r>
      <rPr>
        <b/>
        <i/>
        <sz val="11"/>
        <color rgb="FFA6192E"/>
        <rFont val="Calibri"/>
        <family val="2"/>
        <scheme val="minor"/>
      </rPr>
      <t xml:space="preserve">Do not </t>
    </r>
    <r>
      <rPr>
        <b/>
        <i/>
        <sz val="11"/>
        <color theme="1"/>
        <rFont val="Calibri"/>
        <family val="2"/>
        <scheme val="minor"/>
      </rPr>
      <t xml:space="preserve">furnish a copy of the publication or the publication form to the Minnesota Department of Education. </t>
    </r>
  </si>
  <si>
    <t>II. General Comments</t>
  </si>
  <si>
    <t>This form can serve as a camera-ready or electronic copy for publication in the district's official newspaper and on the district official website. Explanatory comments may be added for clarification of the district’s financial condition. Examples of comments include: “Data is unaudited at the time of publication and is subject to change.”  “Part of the Debt Service Fund Balance is required to pay off refunded bonds.” “Costs include transportation for district resident students who attend a charter or nonpublic school.”</t>
  </si>
  <si>
    <t>III. General Instructions</t>
  </si>
  <si>
    <r>
      <t xml:space="preserve">For FY 2024 and FY 2025, individual fund descriptions are listed below and an </t>
    </r>
    <r>
      <rPr>
        <b/>
        <sz val="11"/>
        <color theme="1"/>
        <rFont val="Calibri"/>
        <family val="2"/>
        <scheme val="minor"/>
      </rPr>
      <t>Excel Instruction tab</t>
    </r>
    <r>
      <rPr>
        <sz val="11"/>
        <color theme="1"/>
        <rFont val="Calibri"/>
        <family val="2"/>
        <scheme val="minor"/>
      </rPr>
      <t xml:space="preserve"> is </t>
    </r>
    <r>
      <rPr>
        <b/>
        <sz val="11"/>
        <color rgb="FFA6192E"/>
        <rFont val="Calibri"/>
        <family val="2"/>
        <scheme val="minor"/>
      </rPr>
      <t>provided for recording actual/budgeted revenues, expenditures and fund balances.</t>
    </r>
  </si>
  <si>
    <t>A. Funds</t>
  </si>
  <si>
    <t>1. General Fund/Restricted and Restricted/Reserved (01)</t>
  </si>
  <si>
    <t>Includes Restricted (464, 475 and 476) and Restricted/Reserved (various) balance sheet accounts.</t>
  </si>
  <si>
    <t>2. General Fund/Other (01)</t>
  </si>
  <si>
    <t>Includes Nonspendable (460), Committed (418, 461), Assigned (462) and Unassigned (422) balance sheet accounts.</t>
  </si>
  <si>
    <t>3. Food Service Fund (02)</t>
  </si>
  <si>
    <t>Includes Nonspendable (460), Restricted (464) and Restricted/Reserved (452) balance sheet accounts or Unassigned (463) if reporting a deficit fund balance.</t>
  </si>
  <si>
    <t>4. Community Service Fund (04)</t>
  </si>
  <si>
    <t xml:space="preserve">Includes Nonspendable (460), Restricted (464) and Restricted/Reserved (426, 431, 432, 440, 444, 447, 452) balance sheet accounts or Unassigned (463) if reporting a deficit fund balance. </t>
  </si>
  <si>
    <t>5. Building Construction Fund (06)</t>
  </si>
  <si>
    <t xml:space="preserve">Includes Nonspendable (460), Restricted (464), Restricted/Reserved (407, 413, 467) balance sheet accounts or Unassigned (463) if reporting a deficit fund balance. 
</t>
  </si>
  <si>
    <t>6. Debt Service Fund (07)</t>
  </si>
  <si>
    <t>Includes Nonspendable (460), Restricted (464), Restricted/Reserved (425, 451) balance sheet accounts.  Includes Unassigned (463) balance sheet account if reporting a deficit fund balance.</t>
  </si>
  <si>
    <t>7. Trust Fund (08)</t>
  </si>
  <si>
    <t>Includes Restricted/Reserved (401 and 402) Unassigned (422) fund balance (Net Assets).</t>
  </si>
  <si>
    <t>8. Internal Service Fund (20)</t>
  </si>
  <si>
    <t>The internal service fund is most frequently used for self-insurance programs.  Includes the Unassigned (422) fund balance (Net Assets).</t>
  </si>
  <si>
    <t>9. OPEB Revocable Trust (25)</t>
  </si>
  <si>
    <t>Includes the Unassigned (422) fund balance (Net Assets).</t>
  </si>
  <si>
    <t>10. OPEB Irrevocable Trust (45)</t>
  </si>
  <si>
    <t>11. OPEB Debt Service Fund (47)</t>
  </si>
  <si>
    <t>Includes Nonspendable (460), Restricted (425, 464) balance sheet accounts or Unassigned (463) if reporting a deficit fund balance.</t>
  </si>
  <si>
    <t>B. Long-Term Debt</t>
  </si>
  <si>
    <t>If the district has outstanding long-term debt e.g., general obligation bonds, building bonds, capital notes, energy loans, capital loans, debt service loans, construction loans, or other state loans, enter the total amount in the lines provided in the “Long Term Debt” column. Districts without outstanding long-term debts enter "None" on all lines in this section.</t>
  </si>
  <si>
    <t>C. Short-Term Debt</t>
  </si>
  <si>
    <t>1. Certificates of Indebtedness</t>
  </si>
  <si>
    <r>
      <t xml:space="preserve">As of 6/30/24, if the district has aid/tax certificates of indebtedness (Minn. Stat. </t>
    </r>
    <r>
      <rPr>
        <sz val="11"/>
        <color theme="1"/>
        <rFont val="Calibri"/>
        <family val="2"/>
      </rPr>
      <t>§</t>
    </r>
    <r>
      <rPr>
        <sz val="11"/>
        <color theme="1"/>
        <rFont val="Calibri"/>
        <family val="2"/>
        <scheme val="minor"/>
      </rPr>
      <t xml:space="preserve"> 126C.52), enter the total amount in the line provided.  If the district has no aid/tax certificates of indebtedness as of 6/30/24, enter "None."</t>
    </r>
  </si>
  <si>
    <t>2. Other Short-Term Indebtedness</t>
  </si>
  <si>
    <r>
      <t xml:space="preserve">As of 6/30/24, if the district has short-term indebtedness such as Warrants, Lines of Credit (Minnesota Statutes, section 123B.12) and/or Repurchase Agreements (Minn. Stat. </t>
    </r>
    <r>
      <rPr>
        <sz val="11"/>
        <color theme="1"/>
        <rFont val="Calibri"/>
        <family val="2"/>
      </rPr>
      <t>§</t>
    </r>
    <r>
      <rPr>
        <sz val="11"/>
        <color theme="1"/>
        <rFont val="Calibri"/>
        <family val="2"/>
        <scheme val="minor"/>
      </rPr>
      <t xml:space="preserve"> 118A.05), enter the total amount in the line provided.  If the district has no short-term indebtedness as of 6/30/24, enter "None."</t>
    </r>
  </si>
  <si>
    <t>The sum of the Certificates of Indebtedness and Other Short-Term Indebtedness should equal the amount reported on UFARS in balance sheet account 202.</t>
  </si>
  <si>
    <t>D. Current Statutory Operating Debt (SOD) Calculation</t>
  </si>
  <si>
    <t xml:space="preserve">To complete this portion of the form, view the district’s final FY 24 UFARS Compliance Turnaround Report on the MDE website: http://w20.education.state.mn.us/MDEAnalytics/Data.jsp - Scroll down to School Finance Reports and select Minnesota Funding Reports (MFR). Under Category select the UFARS Turnaround Report.   The Statutory Operating Debt (SOD) Calculation appears on three lines at the bottom of the Compliance Report. Districts that have a positive fund balance reported on line 1) of the SOD Calculation section or that report a negative fund balance not exceeding 2.5% of the expenditures reported on line 2) should report “$0.” Districts that have a deficit fund balance exceeding 2.5% of expenditures, which is the limit that defines SOD under Minnesota Statutes, section 123B.81, should report the amount of the deficit exceeding this limit.  To calculate this, multiply the expenditure amount on line 2) by 0.025 and add the product to the fund balance amount reported on line 1). </t>
  </si>
  <si>
    <t>E. Cost Per Average Daily Membership (ADM)</t>
  </si>
  <si>
    <r>
      <rPr>
        <b/>
        <sz val="11"/>
        <color theme="1"/>
        <rFont val="Calibri"/>
        <family val="2"/>
        <scheme val="minor"/>
      </rPr>
      <t>1.</t>
    </r>
    <r>
      <rPr>
        <sz val="11"/>
        <color theme="1"/>
        <rFont val="Calibri"/>
        <family val="2"/>
        <scheme val="minor"/>
      </rPr>
      <t xml:space="preserve"> To calculate total operating expenditures in the General, Food Service and Community Service Funds, exclude the following restricted/reserved expenditures:  Operating Capital – Fund 1 (Finance 302), Capital Projects Levy – Fund 1 (Finance 795), Disabled Accessibility – Fund 1 (Finance 794), Long-Term Facilities Maintenance (LTFM) – Fund 1 (Finance 347, 349, 352, 355, 358, 363, 366 - 370 and 379-384).</t>
    </r>
  </si>
  <si>
    <r>
      <rPr>
        <b/>
        <sz val="11"/>
        <color theme="1"/>
        <rFont val="Calibri"/>
        <family val="2"/>
        <scheme val="minor"/>
      </rPr>
      <t xml:space="preserve">2. </t>
    </r>
    <r>
      <rPr>
        <sz val="11"/>
        <color theme="1"/>
        <rFont val="Calibri"/>
        <family val="2"/>
        <scheme val="minor"/>
      </rPr>
      <t>In an effort to provide greater uniformity between School District Profiles, the District Report Card and Consolidated Financial Statements, the Average Daily Membership is derived from the District/School ADM Report available from the MDE &gt; Data Center &gt; Data Reports and Analytics web page under Minnesota Funding Reports (MFR)/Student. The student number equals the sum of:</t>
    </r>
  </si>
  <si>
    <t>a) District ADM Served page – total ADM, Column O (Total Served)</t>
  </si>
  <si>
    <t>b) General Education Revenue page – total ADM, columns 7 and 8 (Tuitioned Out)</t>
  </si>
  <si>
    <t>c) Categorical or No Revenue page – total ADM, column 17 (Adjusted Extended)</t>
  </si>
  <si>
    <r>
      <rPr>
        <b/>
        <sz val="11"/>
        <color theme="1"/>
        <rFont val="Calibri"/>
        <family val="2"/>
        <scheme val="minor"/>
      </rPr>
      <t>3.</t>
    </r>
    <r>
      <rPr>
        <sz val="11"/>
        <color theme="1"/>
        <rFont val="Calibri"/>
        <family val="2"/>
        <scheme val="minor"/>
      </rPr>
      <t xml:space="preserve"> The operating cost per ADM is calculated by dividing the FY 2024 operating expenditures calculated in item 1 by the FY 2024 ADM calculated in item 2.</t>
    </r>
  </si>
  <si>
    <t>end of worksheet</t>
  </si>
  <si>
    <t>Excel Instructions for FY 2024 and FY 2025 Budget Publication
by Minnesota School Districts</t>
  </si>
  <si>
    <r>
      <t xml:space="preserve">The </t>
    </r>
    <r>
      <rPr>
        <i/>
        <sz val="11"/>
        <color theme="1"/>
        <rFont val="Calibri"/>
        <family val="2"/>
        <scheme val="minor"/>
      </rPr>
      <t>FY 2024 and FY 2025 Budget Publication Form ED-00110-46</t>
    </r>
    <r>
      <rPr>
        <sz val="11"/>
        <color theme="1"/>
        <rFont val="Calibri"/>
        <family val="2"/>
        <scheme val="minor"/>
      </rPr>
      <t xml:space="preserve"> is provided in an Excel format to include formulas for budget calculations.  The following steps reference cell entries and formulas for both manual and automatic budget section calculations. </t>
    </r>
    <r>
      <rPr>
        <b/>
        <sz val="11"/>
        <color theme="1"/>
        <rFont val="Calibri"/>
        <family val="2"/>
        <scheme val="minor"/>
      </rPr>
      <t>FY 2024 Beginning Fund Balances</t>
    </r>
    <r>
      <rPr>
        <b/>
        <sz val="11"/>
        <color rgb="FFA6192E"/>
        <rFont val="Calibri"/>
        <family val="2"/>
        <scheme val="minor"/>
      </rPr>
      <t xml:space="preserve"> may include negative numbers. Positive numbers must be entered in all other cells without formulas or the Excel entries will be incorrect.</t>
    </r>
    <r>
      <rPr>
        <sz val="11"/>
        <color rgb="FFA6192E"/>
        <rFont val="Calibri"/>
        <family val="2"/>
        <scheme val="minor"/>
      </rPr>
      <t xml:space="preserve"> </t>
    </r>
    <r>
      <rPr>
        <sz val="11"/>
        <color theme="1"/>
        <rFont val="Calibri"/>
        <family val="2"/>
        <scheme val="minor"/>
      </rPr>
      <t>Cells with formulas have been highlighted in yellow:</t>
    </r>
  </si>
  <si>
    <t>FY 24 AND FY 25 Actual/Budget Columns and Applicable Fund Category Entries</t>
  </si>
  <si>
    <t>1.  In cells B7-B17, enter FY 2024 Beginning Fund Balances.</t>
  </si>
  <si>
    <t>2.  In cells C7-C13 and C15-C17, enter FY 2024 Actual Revenues and Transfers In.</t>
  </si>
  <si>
    <t>3.  In cells D7-D13 and D15-D17, enter FY 2024 Actual Expenditures and Transfers Out.</t>
  </si>
  <si>
    <t>4.  In cell E14, enter the Internal Service Fund June 30, 2024 Actual Fund Balance.</t>
  </si>
  <si>
    <t>5.  In cells F7-F13 and F15-F17, enter estimated FY 2025 Budgeted Revenues and Transfers In.</t>
  </si>
  <si>
    <t>6.  In cells G7-G13 and G15-G17, enter estimated FY 2025 Budgeted Expenditures and Transfers Out.</t>
  </si>
  <si>
    <t>7.  In cell H14, enter the Internal Service Fund June 30, 2025 Projected Fund Balance.</t>
  </si>
  <si>
    <t>Formulas have been provided in the following cells to automatically calculate entries in items 1-7 above:</t>
  </si>
  <si>
    <t>8.  June 30, 2024 Actual Fund Balances:  Cells E7-E13; E15-E17</t>
  </si>
  <si>
    <t>9.  June 30, 2025 Projected Fund Balances:  Cells H7-H13; H15-H17</t>
  </si>
  <si>
    <t>10.Total - All Funds:  Cells B18-H18</t>
  </si>
  <si>
    <t>Long-Term Debt Entries</t>
  </si>
  <si>
    <t>1.  In cell B20, enter the Long-Term Debt Outstanding Beginning Balance as of July 1, 2023.</t>
  </si>
  <si>
    <t>2.  In cell B21, enter the New Issues added to the Long-Term Debt (positive amount).</t>
  </si>
  <si>
    <t>3.  In cell B22, enter the Redeemed Issues to the Long-Term Debt (positive amount).</t>
  </si>
  <si>
    <t>4.  A formula has been entered in cell B23 to automatically calculate item 1, plus item 2, minus item 3 to display the Outstanding June 30, 2024 Long-Term Debt balance.</t>
  </si>
  <si>
    <t>Short-Term Debt Entries</t>
  </si>
  <si>
    <t>1.  In cell B25, enter Short-Term Certificates of Indebtedness according to the General Instructions, Section C1.</t>
  </si>
  <si>
    <t>2.  In cell B26, enter Other Short-Term Indebtedness according to the General Instructions, Section C2.</t>
  </si>
  <si>
    <t>1.  In cell H20, enter the amount of General Fund Deficit, if any, in excess of 2.5% for General Fund  expenditures 06/30/2024.</t>
  </si>
  <si>
    <t>Cost per Student - Average Daily Membership (ADM) 06/30/24 ENTRIES</t>
  </si>
  <si>
    <t>1.  In cell H24, enter Total Operating Expenditures according to the General Instructions, Section E1.</t>
  </si>
  <si>
    <t>2.  In cell H25, enter ADMS calculated according to the General Instructions, Section E2.</t>
  </si>
  <si>
    <t>3.  A formula has been entered in cell H26 to automatically calculate item 1, divided by item 2 to display the total FY 2024 Operating Cost Per ADM.</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</si>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</sst>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43" formatCode="_(* #,##0.00_);_(* \(#,##0.00\);_(* &quot;-&quot;??_);_(@_)"/>
  </numFmts>
  <fonts count="24">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i/>
      <sz val="11"/>
      <color theme="1"/>
      <name val="Calibri"/>
      <family val="2"/>
      <scheme val="minor"/>
    </font>
    <font>
      <b/>
      <i/>
      <sz val="10"/>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0"/>
      <color theme="0"/>
      <name val="Calibri"/>
      <family val="2"/>
      <scheme val="minor"/>
    </font>
    <font>
      <b/>
      <sz val="11"/>
      <color theme="3"/>
      <name val="Calibri"/>
      <family val="2"/>
      <scheme val="minor"/>
    </font>
    <font>
      <sz val="12"/>
      <color theme="1"/>
      <name val="Calibri"/>
      <family val="2"/>
      <scheme val="minor"/>
    </font>
    <font>
      <sz val="8"/>
      <color theme="1"/>
      <name val="Calibri"/>
      <family val="2"/>
      <scheme val="minor"/>
    </font>
    <font>
      <i/>
      <sz val="11"/>
      <color theme="1"/>
      <name val="Calibri"/>
      <family val="2"/>
      <scheme val="minor"/>
    </font>
    <font>
      <b/>
      <sz val="12"/>
      <color theme="3"/>
      <name val="Calibri"/>
      <family val="2"/>
      <scheme val="minor"/>
    </font>
    <font>
      <sz val="11"/>
      <color theme="0"/>
      <name val="Calibri"/>
      <family val="2"/>
      <scheme val="minor"/>
    </font>
    <font>
      <sz val="11"/>
      <color theme="1" tint="0.499984740745262"/>
      <name val="Calibri"/>
      <family val="2"/>
      <scheme val="minor"/>
    </font>
    <font>
      <sz val="11"/>
      <color theme="1"/>
      <name val="Calibri"/>
      <family val="2"/>
    </font>
    <font>
      <b/>
      <sz val="14"/>
      <color theme="3"/>
      <name val="Calibri"/>
      <family val="2"/>
      <scheme val="minor"/>
    </font>
    <font>
      <b/>
      <sz val="16"/>
      <color theme="3"/>
      <name val="Calibri"/>
      <family val="2"/>
      <scheme val="minor"/>
    </font>
    <font>
      <b/>
      <i/>
      <sz val="11"/>
      <color rgb="FFA6192E"/>
      <name val="Calibri"/>
      <family val="2"/>
      <scheme val="minor"/>
    </font>
    <font>
      <b/>
      <sz val="11"/>
      <color rgb="FFA6192E"/>
      <name val="Calibri"/>
      <family val="2"/>
      <scheme val="minor"/>
    </font>
    <font>
      <sz val="11"/>
      <color rgb="FFA6192E"/>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rgb="FFFFFF99"/>
        <bgColor indexed="64"/>
      </patternFill>
    </fill>
    <fill>
      <patternFill patternType="solid">
        <fgColor theme="3"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auto="1"/>
      </right>
      <top/>
      <bottom style="thick">
        <color theme="4"/>
      </bottom>
      <diagonal/>
    </border>
    <border>
      <left style="thin">
        <color auto="1"/>
      </left>
      <right/>
      <top/>
      <bottom style="thick">
        <color theme="4"/>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medium">
        <color indexed="64"/>
      </top>
      <bottom style="medium">
        <color indexed="64"/>
      </bottom>
      <diagonal/>
    </border>
    <border>
      <left/>
      <right/>
      <top style="medium">
        <color indexed="64"/>
      </top>
      <bottom/>
      <diagonal/>
    </border>
    <border>
      <left/>
      <right/>
      <top style="thick">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thick">
        <color theme="4"/>
      </top>
      <bottom style="thick">
        <color auto="1"/>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6">
    <xf numFmtId="0" fontId="0" fillId="0" borderId="0"/>
    <xf numFmtId="43" fontId="7" fillId="0" borderId="0" applyFont="0" applyFill="0" applyBorder="0" applyAlignment="0" applyProtection="0"/>
    <xf numFmtId="0" fontId="8" fillId="0" borderId="22" applyNumberFormat="0" applyFill="0" applyAlignment="0" applyProtection="0"/>
    <xf numFmtId="0" fontId="9" fillId="0" borderId="23" applyNumberFormat="0" applyFill="0" applyAlignment="0" applyProtection="0"/>
    <xf numFmtId="0" fontId="11" fillId="0" borderId="24" applyNumberFormat="0" applyFill="0" applyAlignment="0" applyProtection="0"/>
    <xf numFmtId="0" fontId="11" fillId="0" borderId="0" applyNumberFormat="0" applyFill="0" applyBorder="0" applyAlignment="0" applyProtection="0"/>
  </cellStyleXfs>
  <cellXfs count="133">
    <xf numFmtId="0" fontId="0" fillId="0" borderId="0" xfId="0"/>
    <xf numFmtId="0" fontId="2" fillId="0" borderId="0" xfId="0" applyFont="1" applyAlignment="1">
      <alignment wrapText="1"/>
    </xf>
    <xf numFmtId="0" fontId="3" fillId="0" borderId="0" xfId="0" applyFont="1" applyAlignment="1">
      <alignment wrapText="1"/>
    </xf>
    <xf numFmtId="49" fontId="2" fillId="0" borderId="0" xfId="0" applyNumberFormat="1" applyFont="1" applyAlignment="1">
      <alignment horizontal="right" vertical="top" wrapText="1"/>
    </xf>
    <xf numFmtId="0" fontId="4" fillId="0" borderId="0" xfId="0" applyFont="1" applyAlignment="1">
      <alignment wrapText="1"/>
    </xf>
    <xf numFmtId="42" fontId="2" fillId="3" borderId="1" xfId="0" applyNumberFormat="1" applyFont="1" applyFill="1" applyBorder="1"/>
    <xf numFmtId="42" fontId="2" fillId="2" borderId="1" xfId="0" applyNumberFormat="1" applyFont="1" applyFill="1" applyBorder="1"/>
    <xf numFmtId="42" fontId="2" fillId="3" borderId="16" xfId="0" applyNumberFormat="1" applyFont="1" applyFill="1" applyBorder="1" applyAlignment="1">
      <alignment horizontal="left"/>
    </xf>
    <xf numFmtId="42" fontId="2" fillId="3" borderId="16" xfId="0" applyNumberFormat="1" applyFont="1" applyFill="1" applyBorder="1"/>
    <xf numFmtId="42" fontId="0" fillId="3" borderId="1" xfId="0" applyNumberFormat="1" applyFill="1" applyBorder="1" applyAlignment="1">
      <alignment vertical="center"/>
    </xf>
    <xf numFmtId="0" fontId="6" fillId="0" borderId="0" xfId="0" applyFont="1" applyAlignment="1">
      <alignment wrapText="1"/>
    </xf>
    <xf numFmtId="49" fontId="4" fillId="0" borderId="0" xfId="0" applyNumberFormat="1" applyFont="1" applyAlignment="1">
      <alignment wrapText="1"/>
    </xf>
    <xf numFmtId="49" fontId="2" fillId="0" borderId="0" xfId="0" applyNumberFormat="1" applyFont="1" applyAlignment="1">
      <alignment wrapText="1"/>
    </xf>
    <xf numFmtId="0" fontId="10" fillId="0" borderId="0" xfId="0" applyFont="1" applyAlignment="1">
      <alignment wrapText="1"/>
    </xf>
    <xf numFmtId="0" fontId="13" fillId="0" borderId="0" xfId="0" applyFont="1" applyAlignment="1">
      <alignment wrapText="1"/>
    </xf>
    <xf numFmtId="0" fontId="8" fillId="0" borderId="22" xfId="2" applyAlignment="1">
      <alignment horizontal="center" wrapText="1"/>
    </xf>
    <xf numFmtId="0" fontId="0" fillId="0" borderId="12" xfId="0" applyBorder="1"/>
    <xf numFmtId="0" fontId="0" fillId="0" borderId="15" xfId="0" applyBorder="1"/>
    <xf numFmtId="0" fontId="0" fillId="0" borderId="15" xfId="0" applyBorder="1" applyAlignment="1">
      <alignment horizontal="left" indent="1"/>
    </xf>
    <xf numFmtId="0" fontId="9" fillId="0" borderId="29" xfId="3" applyBorder="1" applyAlignment="1">
      <alignment horizontal="center" vertical="center"/>
    </xf>
    <xf numFmtId="0" fontId="0" fillId="0" borderId="32" xfId="0" applyBorder="1" applyAlignment="1">
      <alignment horizontal="left" indent="1"/>
    </xf>
    <xf numFmtId="0" fontId="0" fillId="0" borderId="33" xfId="0" applyBorder="1" applyAlignment="1">
      <alignment horizontal="left" indent="1"/>
    </xf>
    <xf numFmtId="0" fontId="1" fillId="0" borderId="33" xfId="0" applyFont="1" applyBorder="1" applyAlignment="1">
      <alignment horizontal="left"/>
    </xf>
    <xf numFmtId="0" fontId="0" fillId="0" borderId="34" xfId="0" applyBorder="1" applyAlignment="1">
      <alignment horizontal="left" vertical="top" wrapText="1" indent="1"/>
    </xf>
    <xf numFmtId="0" fontId="9" fillId="0" borderId="35" xfId="3" applyBorder="1" applyAlignment="1">
      <alignment horizontal="center" vertical="center"/>
    </xf>
    <xf numFmtId="0" fontId="0" fillId="0" borderId="36" xfId="0" applyBorder="1" applyAlignment="1">
      <alignment wrapText="1"/>
    </xf>
    <xf numFmtId="0" fontId="0" fillId="0" borderId="37" xfId="0" applyBorder="1" applyAlignment="1">
      <alignment horizontal="left" wrapText="1" indent="1"/>
    </xf>
    <xf numFmtId="0" fontId="0" fillId="0" borderId="38" xfId="0" applyBorder="1" applyAlignment="1">
      <alignment wrapText="1"/>
    </xf>
    <xf numFmtId="0" fontId="0" fillId="0" borderId="33" xfId="0" applyBorder="1" applyAlignment="1">
      <alignment horizontal="left" wrapText="1" indent="1"/>
    </xf>
    <xf numFmtId="0" fontId="13" fillId="0" borderId="39" xfId="0" applyFont="1" applyBorder="1" applyAlignment="1">
      <alignment wrapText="1"/>
    </xf>
    <xf numFmtId="42" fontId="2" fillId="4" borderId="1" xfId="0" applyNumberFormat="1" applyFont="1" applyFill="1" applyBorder="1" applyProtection="1">
      <protection locked="0"/>
    </xf>
    <xf numFmtId="0" fontId="0" fillId="0" borderId="0" xfId="0" applyAlignment="1">
      <alignment vertical="top" wrapText="1"/>
    </xf>
    <xf numFmtId="0" fontId="5" fillId="0" borderId="29" xfId="0" applyFont="1" applyBorder="1" applyAlignment="1">
      <alignment vertical="center" wrapText="1"/>
    </xf>
    <xf numFmtId="0" fontId="0" fillId="0" borderId="0" xfId="0" applyAlignment="1">
      <alignment vertical="center" wrapText="1"/>
    </xf>
    <xf numFmtId="0" fontId="0" fillId="0" borderId="0" xfId="0" applyAlignment="1">
      <alignment horizontal="left" vertical="top" wrapText="1" indent="3"/>
    </xf>
    <xf numFmtId="0" fontId="15" fillId="0" borderId="0" xfId="5" applyFont="1" applyAlignment="1">
      <alignment horizontal="left" wrapText="1" indent="2"/>
    </xf>
    <xf numFmtId="0" fontId="19" fillId="0" borderId="0" xfId="4" applyFont="1" applyBorder="1" applyAlignment="1">
      <alignment horizontal="left" wrapText="1" indent="1"/>
    </xf>
    <xf numFmtId="0" fontId="19" fillId="0" borderId="31" xfId="3" applyFont="1" applyBorder="1" applyAlignment="1">
      <alignment wrapText="1"/>
    </xf>
    <xf numFmtId="0" fontId="19" fillId="0" borderId="30" xfId="3" applyFont="1" applyBorder="1" applyAlignment="1">
      <alignment wrapText="1"/>
    </xf>
    <xf numFmtId="0" fontId="19" fillId="0" borderId="0" xfId="3" applyFont="1" applyBorder="1" applyAlignment="1">
      <alignment wrapText="1"/>
    </xf>
    <xf numFmtId="0" fontId="20" fillId="0" borderId="0" xfId="2" applyFont="1" applyBorder="1" applyAlignment="1">
      <alignment horizontal="center" wrapText="1"/>
    </xf>
    <xf numFmtId="0" fontId="0" fillId="0" borderId="0" xfId="0" applyAlignment="1">
      <alignment horizontal="left" wrapText="1" indent="3"/>
    </xf>
    <xf numFmtId="0" fontId="0" fillId="0" borderId="0" xfId="0" applyAlignment="1">
      <alignment horizontal="left" wrapText="1" indent="4"/>
    </xf>
    <xf numFmtId="42" fontId="2" fillId="4" borderId="1" xfId="0" applyNumberFormat="1" applyFont="1" applyFill="1" applyBorder="1" applyAlignment="1" applyProtection="1">
      <alignment horizontal="center"/>
      <protection locked="0"/>
    </xf>
    <xf numFmtId="44" fontId="2" fillId="4" borderId="1" xfId="0" applyNumberFormat="1" applyFont="1" applyFill="1" applyBorder="1" applyAlignment="1" applyProtection="1">
      <alignment horizontal="center" vertical="center"/>
      <protection locked="0"/>
    </xf>
    <xf numFmtId="44" fontId="2" fillId="4" borderId="1" xfId="0" applyNumberFormat="1" applyFont="1" applyFill="1" applyBorder="1" applyAlignment="1" applyProtection="1">
      <alignment horizontal="center"/>
      <protection locked="0"/>
    </xf>
    <xf numFmtId="42" fontId="2" fillId="4" borderId="8" xfId="0" applyNumberFormat="1" applyFont="1" applyFill="1" applyBorder="1" applyProtection="1">
      <protection locked="0"/>
    </xf>
    <xf numFmtId="42" fontId="2" fillId="4" borderId="1" xfId="0" applyNumberFormat="1" applyFont="1" applyFill="1" applyBorder="1" applyAlignment="1" applyProtection="1">
      <alignment horizontal="left"/>
      <protection locked="0"/>
    </xf>
    <xf numFmtId="49" fontId="2" fillId="4" borderId="14" xfId="0" applyNumberFormat="1" applyFont="1" applyFill="1" applyBorder="1" applyAlignment="1" applyProtection="1">
      <alignment horizontal="center" vertical="center"/>
      <protection locked="0"/>
    </xf>
    <xf numFmtId="0" fontId="0" fillId="0" borderId="13" xfId="0" applyBorder="1" applyAlignment="1">
      <alignment vertical="center"/>
    </xf>
    <xf numFmtId="0" fontId="2" fillId="0" borderId="15"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3" xfId="0" applyBorder="1" applyAlignment="1">
      <alignment horizontal="left" vertical="center"/>
    </xf>
    <xf numFmtId="0" fontId="12" fillId="0" borderId="15" xfId="0" applyFont="1" applyBorder="1" applyAlignment="1">
      <alignment horizontal="left" vertical="center"/>
    </xf>
    <xf numFmtId="0" fontId="1" fillId="0" borderId="13" xfId="0" applyFont="1" applyBorder="1" applyAlignment="1">
      <alignment horizontal="center" vertical="center"/>
    </xf>
    <xf numFmtId="0" fontId="1" fillId="0" borderId="1" xfId="0" applyFont="1" applyBorder="1" applyAlignment="1">
      <alignment horizontal="center" vertical="center" wrapText="1"/>
    </xf>
    <xf numFmtId="0" fontId="0" fillId="0" borderId="13" xfId="0" applyBorder="1"/>
    <xf numFmtId="0" fontId="0" fillId="0" borderId="21" xfId="0" applyBorder="1"/>
    <xf numFmtId="0" fontId="1" fillId="0" borderId="20" xfId="0" applyFont="1" applyBorder="1" applyAlignment="1">
      <alignment horizontal="center"/>
    </xf>
    <xf numFmtId="0" fontId="1" fillId="0" borderId="17" xfId="0" applyFont="1" applyBorder="1" applyAlignment="1">
      <alignment horizontal="centerContinuous" wrapText="1"/>
    </xf>
    <xf numFmtId="0" fontId="0" fillId="0" borderId="17" xfId="0" applyBorder="1" applyAlignment="1">
      <alignment horizontal="centerContinuous" wrapText="1"/>
    </xf>
    <xf numFmtId="0" fontId="0" fillId="0" borderId="19" xfId="0" applyBorder="1"/>
    <xf numFmtId="0" fontId="0" fillId="0" borderId="10" xfId="0" applyBorder="1" applyAlignment="1">
      <alignment horizontal="centerContinuous" wrapText="1"/>
    </xf>
    <xf numFmtId="0" fontId="16" fillId="0" borderId="13" xfId="0" applyFont="1" applyBorder="1" applyAlignment="1">
      <alignment horizontal="center" wrapText="1"/>
    </xf>
    <xf numFmtId="0" fontId="16" fillId="0" borderId="15" xfId="0" applyFont="1" applyBorder="1" applyAlignment="1">
      <alignment horizontal="center" wrapText="1"/>
    </xf>
    <xf numFmtId="0" fontId="16" fillId="0" borderId="14" xfId="0" applyFont="1" applyBorder="1" applyAlignment="1">
      <alignment horizontal="center" wrapText="1"/>
    </xf>
    <xf numFmtId="0" fontId="1" fillId="0" borderId="1" xfId="0" applyFont="1" applyBorder="1" applyAlignment="1">
      <alignment horizontal="centerContinuous" wrapText="1"/>
    </xf>
    <xf numFmtId="0" fontId="16" fillId="0" borderId="18" xfId="0" applyFont="1" applyBorder="1" applyAlignment="1">
      <alignment horizontal="center" wrapText="1"/>
    </xf>
    <xf numFmtId="0" fontId="16" fillId="0" borderId="27" xfId="0" applyFont="1" applyBorder="1" applyAlignment="1">
      <alignment horizontal="center" wrapText="1"/>
    </xf>
    <xf numFmtId="0" fontId="16" fillId="0" borderId="28" xfId="0" applyFont="1" applyBorder="1" applyAlignment="1">
      <alignment horizontal="center" wrapText="1"/>
    </xf>
    <xf numFmtId="0" fontId="0" fillId="0" borderId="10" xfId="0" applyBorder="1" applyAlignment="1">
      <alignment horizontal="centerContinuous"/>
    </xf>
    <xf numFmtId="0" fontId="0" fillId="0" borderId="19" xfId="0" applyBorder="1" applyAlignment="1">
      <alignment vertical="center"/>
    </xf>
    <xf numFmtId="0" fontId="0" fillId="0" borderId="13" xfId="0" applyBorder="1" applyAlignment="1">
      <alignment horizontal="centerContinuous" wrapText="1"/>
    </xf>
    <xf numFmtId="0" fontId="0" fillId="0" borderId="15" xfId="0" applyBorder="1" applyAlignment="1">
      <alignment horizontal="centerContinuous" wrapText="1"/>
    </xf>
    <xf numFmtId="0" fontId="0" fillId="0" borderId="14" xfId="0" applyBorder="1" applyAlignment="1">
      <alignment horizontal="centerContinuous" wrapText="1"/>
    </xf>
    <xf numFmtId="0" fontId="0" fillId="0" borderId="1" xfId="0" applyBorder="1" applyAlignment="1">
      <alignment horizontal="centerContinuous"/>
    </xf>
    <xf numFmtId="0" fontId="2" fillId="0" borderId="0" xfId="0" applyFont="1"/>
    <xf numFmtId="0" fontId="2" fillId="0" borderId="0" xfId="0" applyFont="1" applyAlignment="1">
      <alignment vertical="top" wrapText="1"/>
    </xf>
    <xf numFmtId="0" fontId="10" fillId="0" borderId="0" xfId="0" applyFont="1"/>
    <xf numFmtId="0" fontId="3" fillId="0" borderId="2" xfId="0" applyFont="1" applyBorder="1" applyAlignment="1">
      <alignment horizontal="center"/>
    </xf>
    <xf numFmtId="0" fontId="3" fillId="0" borderId="11" xfId="0" applyFont="1" applyBorder="1" applyAlignment="1">
      <alignment horizontal="center"/>
    </xf>
    <xf numFmtId="0" fontId="1" fillId="0" borderId="2" xfId="0" applyFont="1" applyBorder="1" applyAlignment="1">
      <alignment horizontal="center"/>
    </xf>
    <xf numFmtId="0" fontId="1" fillId="0" borderId="11" xfId="0" applyFont="1" applyBorder="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3" xfId="0" applyFont="1" applyFill="1" applyBorder="1" applyAlignment="1">
      <alignment horizontal="center"/>
    </xf>
    <xf numFmtId="0" fontId="17" fillId="2" borderId="14" xfId="0" applyFont="1" applyFill="1" applyBorder="1" applyAlignment="1">
      <alignment horizontal="center"/>
    </xf>
    <xf numFmtId="0" fontId="17" fillId="2" borderId="3" xfId="0" applyFont="1" applyFill="1" applyBorder="1" applyAlignment="1">
      <alignment horizontal="center"/>
    </xf>
    <xf numFmtId="0" fontId="17" fillId="2" borderId="5" xfId="0" applyFont="1" applyFill="1" applyBorder="1" applyAlignment="1">
      <alignment horizontal="center"/>
    </xf>
    <xf numFmtId="44" fontId="0" fillId="4" borderId="2" xfId="0" applyNumberFormat="1" applyFill="1" applyBorder="1" applyAlignment="1" applyProtection="1">
      <alignment horizontal="center" vertical="center"/>
      <protection locked="0"/>
    </xf>
    <xf numFmtId="44" fontId="0" fillId="4" borderId="3" xfId="0" applyNumberFormat="1" applyFill="1" applyBorder="1" applyAlignment="1" applyProtection="1">
      <alignment horizontal="center" vertical="center"/>
      <protection locked="0"/>
    </xf>
    <xf numFmtId="44" fontId="0" fillId="4" borderId="6" xfId="0" applyNumberFormat="1" applyFill="1" applyBorder="1" applyAlignment="1" applyProtection="1">
      <alignment horizontal="center" vertical="center"/>
      <protection locked="0"/>
    </xf>
    <xf numFmtId="44" fontId="0" fillId="4" borderId="7"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top" wrapText="1"/>
      <protection locked="0"/>
    </xf>
    <xf numFmtId="0" fontId="0" fillId="4" borderId="0" xfId="0" applyFill="1" applyAlignment="1" applyProtection="1">
      <alignment horizontal="center" vertical="top" wrapText="1"/>
      <protection locked="0"/>
    </xf>
    <xf numFmtId="0" fontId="0" fillId="4" borderId="5" xfId="0" applyFill="1" applyBorder="1" applyAlignment="1" applyProtection="1">
      <alignment horizontal="center" vertical="top" wrapText="1"/>
      <protection locked="0"/>
    </xf>
    <xf numFmtId="0" fontId="0" fillId="4" borderId="6" xfId="0" applyFill="1" applyBorder="1" applyAlignment="1" applyProtection="1">
      <alignment horizontal="center" vertical="top" wrapText="1"/>
      <protection locked="0"/>
    </xf>
    <xf numFmtId="0" fontId="0" fillId="4" borderId="12" xfId="0" applyFill="1" applyBorder="1" applyAlignment="1" applyProtection="1">
      <alignment horizontal="center" vertical="top" wrapText="1"/>
      <protection locked="0"/>
    </xf>
    <xf numFmtId="0" fontId="0" fillId="4" borderId="7" xfId="0" applyFill="1" applyBorder="1" applyAlignment="1" applyProtection="1">
      <alignment horizontal="center" vertical="top" wrapText="1"/>
      <protection locked="0"/>
    </xf>
    <xf numFmtId="44" fontId="0" fillId="4" borderId="13" xfId="0" applyNumberFormat="1" applyFill="1" applyBorder="1" applyAlignment="1" applyProtection="1">
      <alignment horizontal="center" vertical="center"/>
      <protection locked="0"/>
    </xf>
    <xf numFmtId="44" fontId="0" fillId="4" borderId="14" xfId="0" applyNumberFormat="1" applyFill="1" applyBorder="1" applyAlignment="1" applyProtection="1">
      <alignment horizontal="center" vertical="center"/>
      <protection locked="0"/>
    </xf>
    <xf numFmtId="43" fontId="0" fillId="4" borderId="13" xfId="1" applyFont="1" applyFill="1" applyBorder="1" applyAlignment="1" applyProtection="1">
      <alignment horizontal="center" vertical="center"/>
      <protection locked="0"/>
    </xf>
    <xf numFmtId="43" fontId="0" fillId="4" borderId="14" xfId="1" applyFont="1" applyFill="1" applyBorder="1" applyAlignment="1" applyProtection="1">
      <alignment horizontal="center" vertical="center"/>
      <protection locked="0"/>
    </xf>
    <xf numFmtId="44" fontId="0" fillId="3" borderId="13" xfId="0" applyNumberFormat="1" applyFill="1" applyBorder="1" applyAlignment="1">
      <alignment horizontal="center" vertical="center"/>
    </xf>
    <xf numFmtId="44" fontId="0" fillId="3" borderId="14" xfId="0" applyNumberFormat="1" applyFill="1" applyBorder="1" applyAlignment="1">
      <alignment horizontal="center" vertical="center"/>
    </xf>
    <xf numFmtId="0" fontId="5" fillId="0" borderId="13" xfId="0" applyFont="1" applyBorder="1" applyAlignment="1">
      <alignment horizontal="left"/>
    </xf>
    <xf numFmtId="0" fontId="5" fillId="0" borderId="15" xfId="0" applyFont="1" applyBorder="1" applyAlignment="1">
      <alignment horizontal="left"/>
    </xf>
    <xf numFmtId="0" fontId="5" fillId="0" borderId="12" xfId="0" applyFont="1" applyBorder="1" applyAlignment="1">
      <alignment horizontal="left"/>
    </xf>
    <xf numFmtId="0" fontId="5" fillId="0" borderId="14" xfId="0" applyFont="1" applyBorder="1" applyAlignment="1">
      <alignment horizontal="left"/>
    </xf>
    <xf numFmtId="0" fontId="1" fillId="0" borderId="2" xfId="0" applyFont="1" applyBorder="1" applyAlignment="1">
      <alignment horizontal="left"/>
    </xf>
    <xf numFmtId="0" fontId="1" fillId="0" borderId="11" xfId="0" applyFont="1" applyBorder="1" applyAlignment="1">
      <alignment horizontal="left"/>
    </xf>
    <xf numFmtId="0" fontId="1" fillId="0" borderId="3" xfId="0" applyFont="1"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4" borderId="15"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8" fillId="0" borderId="26" xfId="2" applyBorder="1" applyAlignment="1" applyProtection="1">
      <alignment horizontal="center" vertical="center" wrapText="1"/>
    </xf>
    <xf numFmtId="0" fontId="8" fillId="0" borderId="22" xfId="2" applyAlignment="1" applyProtection="1">
      <alignment horizontal="center" vertical="center" wrapText="1"/>
    </xf>
    <xf numFmtId="0" fontId="8" fillId="0" borderId="25" xfId="2" applyBorder="1" applyAlignment="1" applyProtection="1">
      <alignment horizontal="center" vertical="center" wrapText="1"/>
    </xf>
    <xf numFmtId="0" fontId="8" fillId="0" borderId="6" xfId="2" applyBorder="1" applyAlignment="1" applyProtection="1">
      <alignment horizontal="center" vertical="center" wrapText="1"/>
    </xf>
    <xf numFmtId="0" fontId="8" fillId="0" borderId="12" xfId="2" applyBorder="1" applyAlignment="1" applyProtection="1">
      <alignment horizontal="center" vertical="center" wrapText="1"/>
    </xf>
    <xf numFmtId="0" fontId="8" fillId="0" borderId="7" xfId="2" applyBorder="1" applyAlignment="1" applyProtection="1">
      <alignment horizontal="center" vertical="center" wrapText="1"/>
    </xf>
  </cellXfs>
  <cellStyles count="6">
    <cellStyle name="Comma" xfId="1" builtinId="3"/>
    <cellStyle name="Heading 1" xfId="2" builtinId="16"/>
    <cellStyle name="Heading 2" xfId="3" builtinId="17"/>
    <cellStyle name="Heading 3" xfId="4" builtinId="18"/>
    <cellStyle name="Heading 4" xfId="5" builtinId="19"/>
    <cellStyle name="Normal" xfId="0" builtinId="0"/>
  </cellStyles>
  <dxfs count="0"/>
  <tableStyles count="0" defaultTableStyle="TableStyleMedium2" defaultPivotStyle="PivotStyleLight16"/>
  <colors>
    <mruColors>
      <color rgb="FFFF33CC"/>
      <color rgb="FFA6192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463636</xdr:colOff>
      <xdr:row>0</xdr:row>
      <xdr:rowOff>57150</xdr:rowOff>
    </xdr:from>
    <xdr:to>
      <xdr:col>0</xdr:col>
      <xdr:colOff>1308015</xdr:colOff>
      <xdr:row>3</xdr:row>
      <xdr:rowOff>43259</xdr:rowOff>
    </xdr:to>
    <xdr:pic>
      <xdr:nvPicPr>
        <xdr:cNvPr id="3" name="Picture 2" descr="Minnesota Department of Educatio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636" y="57150"/>
          <a:ext cx="844379" cy="5576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abSelected="1" workbookViewId="0">
      <selection sqref="A1:A3"/>
    </sheetView>
  </sheetViews>
  <sheetFormatPr defaultColWidth="0" defaultRowHeight="15" customHeight="1" zeroHeight="1"/>
  <cols>
    <col min="1" max="1" width="29.140625" customWidth="1"/>
    <col min="2" max="8" width="18.7109375" customWidth="1"/>
    <col min="9" max="16384" width="9.140625" hidden="1"/>
  </cols>
  <sheetData>
    <row r="1" spans="1:8" ht="15" customHeight="1" thickBot="1">
      <c r="A1" s="116"/>
      <c r="B1" s="116" t="s">
        <v>0</v>
      </c>
      <c r="C1" s="124"/>
      <c r="D1" s="127" t="s">
        <v>1</v>
      </c>
      <c r="E1" s="128"/>
      <c r="F1" s="128"/>
      <c r="G1" s="129"/>
      <c r="H1" s="119" t="s">
        <v>2</v>
      </c>
    </row>
    <row r="2" spans="1:8" ht="15" customHeight="1" thickTop="1" thickBot="1">
      <c r="A2" s="117"/>
      <c r="B2" s="117" t="s">
        <v>3</v>
      </c>
      <c r="C2" s="125"/>
      <c r="D2" s="127"/>
      <c r="E2" s="128"/>
      <c r="F2" s="128"/>
      <c r="G2" s="129"/>
      <c r="H2" s="120"/>
    </row>
    <row r="3" spans="1:8" ht="15" customHeight="1" thickTop="1">
      <c r="A3" s="118"/>
      <c r="B3" s="118" t="s">
        <v>4</v>
      </c>
      <c r="C3" s="126"/>
      <c r="D3" s="130"/>
      <c r="E3" s="131"/>
      <c r="F3" s="131"/>
      <c r="G3" s="132"/>
      <c r="H3" s="121"/>
    </row>
    <row r="4" spans="1:8" ht="15" customHeight="1">
      <c r="A4" s="49" t="s">
        <v>5</v>
      </c>
      <c r="B4" s="50"/>
      <c r="C4" s="51"/>
      <c r="D4" s="52"/>
      <c r="E4" s="52"/>
      <c r="F4" s="52"/>
      <c r="G4" s="52"/>
      <c r="H4" s="53"/>
    </row>
    <row r="5" spans="1:8" ht="15" customHeight="1">
      <c r="A5" s="54" t="s">
        <v>6</v>
      </c>
      <c r="B5" s="122"/>
      <c r="C5" s="122"/>
      <c r="D5" s="122"/>
      <c r="E5" s="122"/>
      <c r="F5" s="123"/>
      <c r="G5" s="55" t="s">
        <v>7</v>
      </c>
      <c r="H5" s="48"/>
    </row>
    <row r="6" spans="1:8" ht="48.75" customHeight="1">
      <c r="A6" s="56" t="s">
        <v>8</v>
      </c>
      <c r="B6" s="57" t="s">
        <v>9</v>
      </c>
      <c r="C6" s="57" t="s">
        <v>10</v>
      </c>
      <c r="D6" s="57" t="s">
        <v>11</v>
      </c>
      <c r="E6" s="57" t="s">
        <v>12</v>
      </c>
      <c r="F6" s="57" t="s">
        <v>13</v>
      </c>
      <c r="G6" s="57" t="s">
        <v>14</v>
      </c>
      <c r="H6" s="57" t="s">
        <v>15</v>
      </c>
    </row>
    <row r="7" spans="1:8" ht="16.5" customHeight="1">
      <c r="A7" s="58" t="s">
        <v>16</v>
      </c>
      <c r="B7" s="30">
        <v>0</v>
      </c>
      <c r="C7" s="30">
        <v>0</v>
      </c>
      <c r="D7" s="30">
        <v>0</v>
      </c>
      <c r="E7" s="5">
        <f>SUM(B7+C7-D7)</f>
        <v>0</v>
      </c>
      <c r="F7" s="30">
        <v>0</v>
      </c>
      <c r="G7" s="30">
        <v>0</v>
      </c>
      <c r="H7" s="5">
        <f>SUM(E7+F7-G7)</f>
        <v>0</v>
      </c>
    </row>
    <row r="8" spans="1:8" ht="16.5" customHeight="1">
      <c r="A8" s="58" t="s">
        <v>17</v>
      </c>
      <c r="B8" s="30">
        <v>0</v>
      </c>
      <c r="C8" s="30">
        <v>0</v>
      </c>
      <c r="D8" s="30">
        <v>0</v>
      </c>
      <c r="E8" s="5">
        <f t="shared" ref="E8:E17" si="0">SUM(B8+C8-D8)</f>
        <v>0</v>
      </c>
      <c r="F8" s="30">
        <v>0</v>
      </c>
      <c r="G8" s="30">
        <v>0</v>
      </c>
      <c r="H8" s="5">
        <f t="shared" ref="H8:H17" si="1">SUM(E8+F8-G8)</f>
        <v>0</v>
      </c>
    </row>
    <row r="9" spans="1:8" ht="16.5" customHeight="1">
      <c r="A9" s="58" t="s">
        <v>18</v>
      </c>
      <c r="B9" s="47">
        <v>0</v>
      </c>
      <c r="C9" s="30">
        <v>0</v>
      </c>
      <c r="D9" s="30">
        <v>0</v>
      </c>
      <c r="E9" s="5">
        <f t="shared" si="0"/>
        <v>0</v>
      </c>
      <c r="F9" s="30">
        <v>0</v>
      </c>
      <c r="G9" s="30">
        <v>0</v>
      </c>
      <c r="H9" s="5">
        <f t="shared" si="1"/>
        <v>0</v>
      </c>
    </row>
    <row r="10" spans="1:8" ht="16.5" customHeight="1">
      <c r="A10" s="58" t="s">
        <v>19</v>
      </c>
      <c r="B10" s="47">
        <v>0</v>
      </c>
      <c r="C10" s="30">
        <v>0</v>
      </c>
      <c r="D10" s="30">
        <v>0</v>
      </c>
      <c r="E10" s="5">
        <f t="shared" si="0"/>
        <v>0</v>
      </c>
      <c r="F10" s="30">
        <v>0</v>
      </c>
      <c r="G10" s="30">
        <v>0</v>
      </c>
      <c r="H10" s="5">
        <f t="shared" si="1"/>
        <v>0</v>
      </c>
    </row>
    <row r="11" spans="1:8" ht="16.5" customHeight="1">
      <c r="A11" s="58" t="s">
        <v>20</v>
      </c>
      <c r="B11" s="47">
        <v>0</v>
      </c>
      <c r="C11" s="30">
        <v>0</v>
      </c>
      <c r="D11" s="30">
        <v>0</v>
      </c>
      <c r="E11" s="5">
        <f t="shared" si="0"/>
        <v>0</v>
      </c>
      <c r="F11" s="30">
        <v>0</v>
      </c>
      <c r="G11" s="30">
        <v>0</v>
      </c>
      <c r="H11" s="5">
        <f t="shared" si="1"/>
        <v>0</v>
      </c>
    </row>
    <row r="12" spans="1:8" ht="16.5" customHeight="1">
      <c r="A12" s="58" t="s">
        <v>21</v>
      </c>
      <c r="B12" s="47">
        <v>0</v>
      </c>
      <c r="C12" s="30">
        <v>0</v>
      </c>
      <c r="D12" s="30">
        <v>0</v>
      </c>
      <c r="E12" s="5">
        <f t="shared" si="0"/>
        <v>0</v>
      </c>
      <c r="F12" s="30">
        <v>0</v>
      </c>
      <c r="G12" s="30">
        <v>0</v>
      </c>
      <c r="H12" s="5">
        <f t="shared" si="1"/>
        <v>0</v>
      </c>
    </row>
    <row r="13" spans="1:8" ht="16.5" customHeight="1">
      <c r="A13" s="58" t="s">
        <v>22</v>
      </c>
      <c r="B13" s="47">
        <v>0</v>
      </c>
      <c r="C13" s="30">
        <v>0</v>
      </c>
      <c r="D13" s="30">
        <v>0</v>
      </c>
      <c r="E13" s="5">
        <f t="shared" si="0"/>
        <v>0</v>
      </c>
      <c r="F13" s="30">
        <v>0</v>
      </c>
      <c r="G13" s="30">
        <v>0</v>
      </c>
      <c r="H13" s="5">
        <f t="shared" si="1"/>
        <v>0</v>
      </c>
    </row>
    <row r="14" spans="1:8" ht="16.5" customHeight="1">
      <c r="A14" s="58" t="s">
        <v>23</v>
      </c>
      <c r="B14" s="47">
        <v>0</v>
      </c>
      <c r="C14" s="6"/>
      <c r="D14" s="6"/>
      <c r="E14" s="30">
        <v>0</v>
      </c>
      <c r="F14" s="6"/>
      <c r="G14" s="6"/>
      <c r="H14" s="30">
        <v>0</v>
      </c>
    </row>
    <row r="15" spans="1:8" ht="16.5" customHeight="1">
      <c r="A15" s="58" t="s">
        <v>24</v>
      </c>
      <c r="B15" s="47">
        <v>0</v>
      </c>
      <c r="C15" s="30">
        <v>0</v>
      </c>
      <c r="D15" s="30">
        <v>0</v>
      </c>
      <c r="E15" s="5">
        <f t="shared" si="0"/>
        <v>0</v>
      </c>
      <c r="F15" s="30">
        <v>0</v>
      </c>
      <c r="G15" s="30">
        <v>0</v>
      </c>
      <c r="H15" s="5">
        <f t="shared" si="1"/>
        <v>0</v>
      </c>
    </row>
    <row r="16" spans="1:8" ht="16.5" customHeight="1">
      <c r="A16" s="58" t="s">
        <v>25</v>
      </c>
      <c r="B16" s="47">
        <v>0</v>
      </c>
      <c r="C16" s="30">
        <v>0</v>
      </c>
      <c r="D16" s="30">
        <v>0</v>
      </c>
      <c r="E16" s="5">
        <f t="shared" si="0"/>
        <v>0</v>
      </c>
      <c r="F16" s="30">
        <v>0</v>
      </c>
      <c r="G16" s="30">
        <v>0</v>
      </c>
      <c r="H16" s="5">
        <f t="shared" si="1"/>
        <v>0</v>
      </c>
    </row>
    <row r="17" spans="1:8" ht="16.5" customHeight="1" thickBot="1">
      <c r="A17" s="59" t="s">
        <v>26</v>
      </c>
      <c r="B17" s="47">
        <v>0</v>
      </c>
      <c r="C17" s="46">
        <v>0</v>
      </c>
      <c r="D17" s="46">
        <v>0</v>
      </c>
      <c r="E17" s="5">
        <f t="shared" si="0"/>
        <v>0</v>
      </c>
      <c r="F17" s="46">
        <v>0</v>
      </c>
      <c r="G17" s="46">
        <v>0</v>
      </c>
      <c r="H17" s="5">
        <f t="shared" si="1"/>
        <v>0</v>
      </c>
    </row>
    <row r="18" spans="1:8" ht="16.5" customHeight="1">
      <c r="A18" s="60" t="s">
        <v>27</v>
      </c>
      <c r="B18" s="7">
        <f>SUM(B7:B17)</f>
        <v>0</v>
      </c>
      <c r="C18" s="8">
        <f t="shared" ref="C18:H18" si="2">SUM(C7:C17)</f>
        <v>0</v>
      </c>
      <c r="D18" s="8">
        <f t="shared" si="2"/>
        <v>0</v>
      </c>
      <c r="E18" s="8">
        <f t="shared" si="2"/>
        <v>0</v>
      </c>
      <c r="F18" s="8" t="s">
        <v>28</v>
      </c>
      <c r="G18" s="8">
        <f t="shared" si="2"/>
        <v>0</v>
      </c>
      <c r="H18" s="8">
        <f t="shared" si="2"/>
        <v>0</v>
      </c>
    </row>
    <row r="19" spans="1:8" ht="30" customHeight="1" thickBot="1">
      <c r="A19" s="81" t="s">
        <v>29</v>
      </c>
      <c r="B19" s="82"/>
      <c r="C19" s="91"/>
      <c r="D19" s="61" t="s">
        <v>30</v>
      </c>
      <c r="E19" s="62"/>
      <c r="F19" s="62"/>
      <c r="G19" s="89"/>
      <c r="H19" s="90"/>
    </row>
    <row r="20" spans="1:8" ht="29.25" customHeight="1" thickTop="1">
      <c r="A20" s="63" t="s">
        <v>31</v>
      </c>
      <c r="B20" s="43"/>
      <c r="C20" s="92"/>
      <c r="D20" s="64" t="s">
        <v>32</v>
      </c>
      <c r="E20" s="64"/>
      <c r="F20" s="64"/>
      <c r="G20" s="93">
        <v>0</v>
      </c>
      <c r="H20" s="94"/>
    </row>
    <row r="21" spans="1:8" ht="19.5" customHeight="1">
      <c r="A21" s="58" t="s">
        <v>33</v>
      </c>
      <c r="B21" s="43">
        <v>0</v>
      </c>
      <c r="C21" s="92"/>
      <c r="D21" s="65" t="s">
        <v>34</v>
      </c>
      <c r="E21" s="66" t="s">
        <v>34</v>
      </c>
      <c r="F21" s="67" t="s">
        <v>34</v>
      </c>
      <c r="G21" s="95"/>
      <c r="H21" s="96"/>
    </row>
    <row r="22" spans="1:8" ht="30.75" customHeight="1">
      <c r="A22" s="58" t="s">
        <v>35</v>
      </c>
      <c r="B22" s="43">
        <v>0</v>
      </c>
      <c r="C22" s="92"/>
      <c r="D22" s="68" t="s">
        <v>36</v>
      </c>
      <c r="E22" s="68"/>
      <c r="F22" s="68"/>
      <c r="G22" s="85"/>
      <c r="H22" s="86"/>
    </row>
    <row r="23" spans="1:8" ht="15" customHeight="1" thickBot="1">
      <c r="A23" s="58" t="s">
        <v>37</v>
      </c>
      <c r="B23" s="9">
        <f>SUM(B20+B21-B22)</f>
        <v>0</v>
      </c>
      <c r="C23" s="92"/>
      <c r="D23" s="69" t="s">
        <v>34</v>
      </c>
      <c r="E23" s="70" t="s">
        <v>34</v>
      </c>
      <c r="F23" s="71" t="s">
        <v>34</v>
      </c>
      <c r="G23" s="87"/>
      <c r="H23" s="88"/>
    </row>
    <row r="24" spans="1:8" ht="20.25" customHeight="1" thickTop="1" thickBot="1">
      <c r="A24" s="83" t="s">
        <v>38</v>
      </c>
      <c r="B24" s="84"/>
      <c r="C24" s="92"/>
      <c r="D24" s="72" t="s">
        <v>39</v>
      </c>
      <c r="E24" s="72"/>
      <c r="F24" s="72"/>
      <c r="G24" s="103"/>
      <c r="H24" s="104"/>
    </row>
    <row r="25" spans="1:8" ht="28.5" customHeight="1" thickTop="1">
      <c r="A25" s="73" t="s">
        <v>40</v>
      </c>
      <c r="B25" s="44">
        <v>0</v>
      </c>
      <c r="C25" s="92"/>
      <c r="D25" s="74" t="s">
        <v>41</v>
      </c>
      <c r="E25" s="75"/>
      <c r="F25" s="76"/>
      <c r="G25" s="105"/>
      <c r="H25" s="106"/>
    </row>
    <row r="26" spans="1:8" ht="15" customHeight="1">
      <c r="A26" s="58" t="s">
        <v>42</v>
      </c>
      <c r="B26" s="45">
        <v>0</v>
      </c>
      <c r="C26" s="92"/>
      <c r="D26" s="77" t="s">
        <v>43</v>
      </c>
      <c r="E26" s="77"/>
      <c r="F26" s="77"/>
      <c r="G26" s="107" t="str">
        <f>IF(AND(G24&gt;0, G25&gt;0), G24/G25,"")</f>
        <v/>
      </c>
      <c r="H26" s="108"/>
    </row>
    <row r="27" spans="1:8" ht="15" customHeight="1">
      <c r="A27" s="109" t="s">
        <v>44</v>
      </c>
      <c r="B27" s="110"/>
      <c r="C27" s="111"/>
      <c r="D27" s="110"/>
      <c r="E27" s="110"/>
      <c r="F27" s="110"/>
      <c r="G27" s="110"/>
      <c r="H27" s="112"/>
    </row>
    <row r="28" spans="1:8" ht="15" customHeight="1">
      <c r="A28" s="113" t="s">
        <v>45</v>
      </c>
      <c r="B28" s="114"/>
      <c r="C28" s="114"/>
      <c r="D28" s="114"/>
      <c r="E28" s="114"/>
      <c r="F28" s="114"/>
      <c r="G28" s="114"/>
      <c r="H28" s="115"/>
    </row>
    <row r="29" spans="1:8" ht="15" customHeight="1">
      <c r="A29" s="97"/>
      <c r="B29" s="98"/>
      <c r="C29" s="98"/>
      <c r="D29" s="98"/>
      <c r="E29" s="98"/>
      <c r="F29" s="98"/>
      <c r="G29" s="98"/>
      <c r="H29" s="99"/>
    </row>
    <row r="30" spans="1:8" ht="19.5" customHeight="1">
      <c r="A30" s="100"/>
      <c r="B30" s="101"/>
      <c r="C30" s="101"/>
      <c r="D30" s="101"/>
      <c r="E30" s="101"/>
      <c r="F30" s="101"/>
      <c r="G30" s="101"/>
      <c r="H30" s="102"/>
    </row>
    <row r="31" spans="1:8" ht="15" customHeight="1">
      <c r="A31" s="78" t="s">
        <v>46</v>
      </c>
      <c r="B31" s="79"/>
      <c r="C31" s="79"/>
      <c r="D31" s="79"/>
      <c r="E31" s="79"/>
      <c r="F31" s="79"/>
      <c r="G31" s="79"/>
      <c r="H31" s="79"/>
    </row>
    <row r="32" spans="1:8" ht="8.25" customHeight="1">
      <c r="A32" s="80" t="s">
        <v>47</v>
      </c>
    </row>
  </sheetData>
  <mergeCells count="19">
    <mergeCell ref="A1:A3"/>
    <mergeCell ref="H1:H3"/>
    <mergeCell ref="B5:F5"/>
    <mergeCell ref="B1:C1"/>
    <mergeCell ref="B2:C2"/>
    <mergeCell ref="B3:C3"/>
    <mergeCell ref="D1:G3"/>
    <mergeCell ref="A29:H30"/>
    <mergeCell ref="G24:H24"/>
    <mergeCell ref="G25:H25"/>
    <mergeCell ref="G26:H26"/>
    <mergeCell ref="A27:H27"/>
    <mergeCell ref="A28:H28"/>
    <mergeCell ref="A19:B19"/>
    <mergeCell ref="A24:B24"/>
    <mergeCell ref="G22:H23"/>
    <mergeCell ref="G19:H19"/>
    <mergeCell ref="C19:C26"/>
    <mergeCell ref="G20:H21"/>
  </mergeCells>
  <dataValidations count="93">
    <dataValidation allowBlank="1" showInputMessage="1" showErrorMessage="1" prompt="General Fund/Restricted FY 2022 Beginning Fund Balance." sqref="B7" xr:uid="{00000000-0002-0000-0000-000000000000}"/>
    <dataValidation allowBlank="1" showInputMessage="1" showErrorMessage="1" prompt="General Fund/Other FY 2022 Beginning Fund Balance." sqref="B8" xr:uid="{00000000-0002-0000-0000-000001000000}"/>
    <dataValidation allowBlank="1" showInputMessage="1" showErrorMessage="1" prompt="Food Service Fund FY 2022 Beginning Fund Balance." sqref="B9" xr:uid="{00000000-0002-0000-0000-000002000000}"/>
    <dataValidation allowBlank="1" showInputMessage="1" showErrorMessage="1" prompt="Community Service Fund FY 2022 Beginning Fund Balance." sqref="B10" xr:uid="{00000000-0002-0000-0000-000003000000}"/>
    <dataValidation allowBlank="1" showInputMessage="1" showErrorMessage="1" prompt="Building Construction Fund FY 2022 Beginning Fund Balance." sqref="B11" xr:uid="{00000000-0002-0000-0000-000004000000}"/>
    <dataValidation allowBlank="1" showInputMessage="1" showErrorMessage="1" prompt="Debt Service Fund FY 2022 Beginning Fund Balance." sqref="B12" xr:uid="{00000000-0002-0000-0000-000005000000}"/>
    <dataValidation allowBlank="1" showInputMessage="1" showErrorMessage="1" prompt="Trust Fund FY 2022 Beginning Fund Balance." sqref="B13" xr:uid="{00000000-0002-0000-0000-000006000000}"/>
    <dataValidation allowBlank="1" showInputMessage="1" showErrorMessage="1" prompt="Internal Service Fund FY 2022 Beginning Fund Balance." sqref="B14" xr:uid="{00000000-0002-0000-0000-000007000000}"/>
    <dataValidation allowBlank="1" showInputMessage="1" showErrorMessage="1" prompt="Other Post-Employment Benefits (OPEB) Revocable Trust Fund FY 2022 Beginning Fund Balance." sqref="B15" xr:uid="{00000000-0002-0000-0000-000008000000}"/>
    <dataValidation allowBlank="1" showInputMessage="1" showErrorMessage="1" prompt="OPEB Irrevocable Trust Fund FY 2022 Beginning Fund Balance." sqref="B16" xr:uid="{00000000-0002-0000-0000-000009000000}"/>
    <dataValidation allowBlank="1" showInputMessage="1" showErrorMessage="1" prompt="OPEB Debt Service Fund FY 2022 Beginning Fund Balance." sqref="B17" xr:uid="{00000000-0002-0000-0000-00000A000000}"/>
    <dataValidation allowBlank="1" showInputMessage="1" showErrorMessage="1" prompt="District Name" sqref="B5:F5" xr:uid="{00000000-0002-0000-0000-00000B000000}"/>
    <dataValidation allowBlank="1" showInputMessage="1" showErrorMessage="1" prompt="District Number" sqref="H5" xr:uid="{00000000-0002-0000-0000-00000C000000}"/>
    <dataValidation allowBlank="1" showInputMessage="1" showErrorMessage="1" prompt="Total of All FY 2022 Beginning Fund Balances. This total is calculated for you." sqref="B18" xr:uid="{00000000-0002-0000-0000-00000D000000}"/>
    <dataValidation allowBlank="1" showInputMessage="1" showErrorMessage="1" prompt="Total of All FY 2022 Actual Revenues and Transfers In. This total is calculated for you." sqref="C18" xr:uid="{00000000-0002-0000-0000-00000E000000}"/>
    <dataValidation allowBlank="1" showInputMessage="1" showErrorMessage="1" prompt="Total of All FY 2022 Actual Expenditures and Transfers Out. This total is calculated for you." sqref="D18" xr:uid="{00000000-0002-0000-0000-00000F000000}"/>
    <dataValidation allowBlank="1" showInputMessage="1" showErrorMessage="1" prompt="Total of All June 30, 2022 Actual Fund Balances. This total is calculated for you." sqref="E18" xr:uid="{00000000-0002-0000-0000-000010000000}"/>
    <dataValidation allowBlank="1" showInputMessage="1" showErrorMessage="1" prompt="Total of All FY 2022 Budget Revenues and Transfers In. This total is calculated for you." sqref="F18" xr:uid="{00000000-0002-0000-0000-000011000000}"/>
    <dataValidation allowBlank="1" showInputMessage="1" showErrorMessage="1" prompt="Total of All FY 2022 Budget Expenditures and Transfers Out. This total is calculated for you." sqref="G18" xr:uid="{00000000-0002-0000-0000-000012000000}"/>
    <dataValidation allowBlank="1" showInputMessage="1" showErrorMessage="1" prompt="Total of All June 30, 2022 Projected Fund Balances. This total is calculated for you." sqref="H18" xr:uid="{00000000-0002-0000-0000-000013000000}"/>
    <dataValidation allowBlank="1" showInputMessage="1" showErrorMessage="1" prompt="Comments" sqref="A29:H30" xr:uid="{00000000-0002-0000-0000-000014000000}"/>
    <dataValidation allowBlank="1" showInputMessage="1" showErrorMessage="1" prompt="FY 2022 Operating Cost per ADM. This is calculated for you." sqref="G26:H26" xr:uid="{00000000-0002-0000-0000-000015000000}"/>
    <dataValidation allowBlank="1" showInputMessage="1" showErrorMessage="1" prompt="FY 2022 Total ADM Served Plus Tuitioned Out ADM plus Adjusted Extended ADM." sqref="G25:H25" xr:uid="{00000000-0002-0000-0000-000016000000}"/>
    <dataValidation allowBlank="1" showInputMessage="1" showErrorMessage="1" prompt="Total Operating Expenditures" sqref="G24:H24" xr:uid="{00000000-0002-0000-0000-000017000000}"/>
    <dataValidation allowBlank="1" showInputMessage="1" showErrorMessage="1" prompt="Amount of General Fund Deficit, if any, in excess of 2.5% of expenditures June 30, 2022" sqref="G20:H21" xr:uid="{00000000-0002-0000-0000-000018000000}"/>
    <dataValidation allowBlank="1" showInputMessage="1" showErrorMessage="1" prompt="Other Short-Term Indebtedness" sqref="B26" xr:uid="{00000000-0002-0000-0000-000019000000}"/>
    <dataValidation allowBlank="1" showInputMessage="1" showErrorMessage="1" prompt="Short-Term Debt. Certificates of Indebtedness." sqref="B25" xr:uid="{00000000-0002-0000-0000-00001A000000}"/>
    <dataValidation allowBlank="1" showInputMessage="1" showErrorMessage="1" prompt="Long-Term Debt Outstanding June 30, 2022" sqref="B23" xr:uid="{00000000-0002-0000-0000-00001B000000}"/>
    <dataValidation allowBlank="1" showInputMessage="1" showErrorMessage="1" prompt="Long-Term Debt. Less: Redemeed Issues." sqref="B22" xr:uid="{00000000-0002-0000-0000-00001C000000}"/>
    <dataValidation allowBlank="1" showInputMessage="1" showErrorMessage="1" prompt="Long-Term Debt Plus: New Issues." sqref="B21" xr:uid="{00000000-0002-0000-0000-00001D000000}"/>
    <dataValidation allowBlank="1" showInputMessage="1" showErrorMessage="1" prompt="Long-Term Debt Outstanding July 1, 2020" sqref="B20" xr:uid="{00000000-0002-0000-0000-00001E000000}"/>
    <dataValidation allowBlank="1" showInputMessage="1" showErrorMessage="1" prompt="General Fund/Restricted FY 2022 Actual Revenues and Transfers In" sqref="C7" xr:uid="{00000000-0002-0000-0000-00001F000000}"/>
    <dataValidation allowBlank="1" showInputMessage="1" showErrorMessage="1" prompt="General Fund/Other FY 2022 Actual Revenues and Transfers In" sqref="C8" xr:uid="{00000000-0002-0000-0000-000020000000}"/>
    <dataValidation allowBlank="1" showInputMessage="1" showErrorMessage="1" prompt="Food Service Fund FY 2022 Actual Revenues and Transfers In" sqref="C9" xr:uid="{00000000-0002-0000-0000-000021000000}"/>
    <dataValidation allowBlank="1" showInputMessage="1" showErrorMessage="1" prompt="Community Service Fund FY 2022 Actual Revenues and Transfers In" sqref="C10" xr:uid="{00000000-0002-0000-0000-000022000000}"/>
    <dataValidation allowBlank="1" showInputMessage="1" showErrorMessage="1" prompt="Building Construction Fund FY 2022 Actual Revenues and Transfers In" sqref="C11" xr:uid="{00000000-0002-0000-0000-000023000000}"/>
    <dataValidation allowBlank="1" showInputMessage="1" showErrorMessage="1" prompt="Debt Service Fund FY 2022 Actual Revenues and Transfers In" sqref="C12" xr:uid="{00000000-0002-0000-0000-000024000000}"/>
    <dataValidation allowBlank="1" showInputMessage="1" showErrorMessage="1" prompt="Trust Fund FY 2022 Actual Revenues and Transfers In" sqref="C13" xr:uid="{00000000-0002-0000-0000-000025000000}"/>
    <dataValidation allowBlank="1" showInputMessage="1" showErrorMessage="1" prompt="OPEB Revocable Trust Fund FY 2022 Actual Revenues and Transfers In" sqref="C15" xr:uid="{00000000-0002-0000-0000-000026000000}"/>
    <dataValidation allowBlank="1" showInputMessage="1" showErrorMessage="1" prompt="OPEB Irrevocable Trust Fund FY 2022 Actual Revenues and Transfers In" sqref="C16" xr:uid="{00000000-0002-0000-0000-000027000000}"/>
    <dataValidation allowBlank="1" showInputMessage="1" showErrorMessage="1" prompt="OPEB Debt Service Fund FY 2022 Actual Revenues and Transfers In" sqref="C17" xr:uid="{00000000-0002-0000-0000-000028000000}"/>
    <dataValidation allowBlank="1" showInputMessage="1" showErrorMessage="1" prompt="General Fund/Restricted FY 2022 Actual Expenditures and Transfers Out " sqref="D7" xr:uid="{00000000-0002-0000-0000-000029000000}"/>
    <dataValidation allowBlank="1" showInputMessage="1" showErrorMessage="1" prompt="General Fund/Other FY 2022 Actual Expenditures and Transfers Out " sqref="D8" xr:uid="{00000000-0002-0000-0000-00002A000000}"/>
    <dataValidation allowBlank="1" showInputMessage="1" showErrorMessage="1" prompt="Food Service Fund FY 2022 Actual Expenditures and Transfers Out " sqref="D9" xr:uid="{00000000-0002-0000-0000-00002B000000}"/>
    <dataValidation allowBlank="1" showInputMessage="1" showErrorMessage="1" prompt="Community Service Fund FY 2022 Actual Expenditures and Transfers Out " sqref="D10" xr:uid="{00000000-0002-0000-0000-00002C000000}"/>
    <dataValidation allowBlank="1" showInputMessage="1" showErrorMessage="1" prompt="Building Construction Fund FY 2022 Actual Expenditures and Transfers Out " sqref="D11" xr:uid="{00000000-0002-0000-0000-00002D000000}"/>
    <dataValidation allowBlank="1" showInputMessage="1" showErrorMessage="1" prompt="Debt Service Fund FY 2022 Actual Expenditures and Transfers Out " sqref="D12" xr:uid="{00000000-0002-0000-0000-00002E000000}"/>
    <dataValidation allowBlank="1" showInputMessage="1" showErrorMessage="1" prompt="Trust Fund FY 2022 Actual Expenditures and Transfers Out " sqref="D13" xr:uid="{00000000-0002-0000-0000-00002F000000}"/>
    <dataValidation allowBlank="1" showInputMessage="1" showErrorMessage="1" prompt="OPEB Revocable Trust Fund FY 2022 Actual Expenditures and Transfers Out " sqref="D15" xr:uid="{00000000-0002-0000-0000-000030000000}"/>
    <dataValidation allowBlank="1" showInputMessage="1" showErrorMessage="1" prompt="OPEB Irrevocable Trust Fund FY 2022 Actual Expenditures and Transfers Out " sqref="D16" xr:uid="{00000000-0002-0000-0000-000031000000}"/>
    <dataValidation allowBlank="1" showInputMessage="1" showErrorMessage="1" prompt="OPEB Debt Service Fund FY 2022 Actual Expenditures and Transfers Out " sqref="D17" xr:uid="{00000000-0002-0000-0000-000032000000}"/>
    <dataValidation allowBlank="1" showInputMessage="1" showErrorMessage="1" prompt="General Fund/Restricted June 30, 2022 Actual Fund Balances. This is calculated for you." sqref="E7" xr:uid="{00000000-0002-0000-0000-000033000000}"/>
    <dataValidation allowBlank="1" showInputMessage="1" showErrorMessage="1" prompt="General Fund/Other June 30, 2022 Actual Fund Balances. This is calculated for you." sqref="E8" xr:uid="{00000000-0002-0000-0000-000034000000}"/>
    <dataValidation allowBlank="1" showInputMessage="1" showErrorMessage="1" prompt="Food Service Fund June 30, 2019 Actual Fund Balances. This is calculated for you." sqref="E9" xr:uid="{00000000-0002-0000-0000-000035000000}"/>
    <dataValidation allowBlank="1" showInputMessage="1" showErrorMessage="1" prompt="Community Service Fund June 30, 2019 Actual Fund Balances. This is calculated for you." sqref="E10" xr:uid="{00000000-0002-0000-0000-000036000000}"/>
    <dataValidation allowBlank="1" showInputMessage="1" showErrorMessage="1" prompt="Building Construction Fund June 30, 2019 Actual Fund Balances. This is calculated for you." sqref="E11" xr:uid="{00000000-0002-0000-0000-000037000000}"/>
    <dataValidation allowBlank="1" showInputMessage="1" showErrorMessage="1" prompt="Debt Service Fund June 30, 2019 Actual Fund Balances. This is calculated for you." sqref="E12" xr:uid="{00000000-0002-0000-0000-000038000000}"/>
    <dataValidation allowBlank="1" showInputMessage="1" showErrorMessage="1" prompt="Trust Fund June 30, 2019 Actual Fund Balances. This is calculated for you." sqref="E13" xr:uid="{00000000-0002-0000-0000-000039000000}"/>
    <dataValidation allowBlank="1" showInputMessage="1" showErrorMessage="1" prompt="Internal Service Fund June 30, 2022 Actual Fund Balances." sqref="E14" xr:uid="{00000000-0002-0000-0000-00003A000000}"/>
    <dataValidation allowBlank="1" showInputMessage="1" showErrorMessage="1" prompt="OPEB Revocable Trust Fund June 30, 2022 Actual Fund Balances. This is calculated for you." sqref="E15" xr:uid="{00000000-0002-0000-0000-00003B000000}"/>
    <dataValidation allowBlank="1" showInputMessage="1" showErrorMessage="1" prompt="OPEB Irrevocable Trust Fund June 30, 2022 Actual Fund Balances. This is calculated for you." sqref="E16" xr:uid="{00000000-0002-0000-0000-00003C000000}"/>
    <dataValidation allowBlank="1" showInputMessage="1" showErrorMessage="1" prompt="OPEB Debt Service Fund June 30, 2022 Actual Fund Balances. This is calculated for you." sqref="E17" xr:uid="{00000000-0002-0000-0000-00003D000000}"/>
    <dataValidation allowBlank="1" showInputMessage="1" showErrorMessage="1" prompt="General Fund/Restricted FY 2022 Budget Revenues and Transfers In" sqref="F7" xr:uid="{00000000-0002-0000-0000-00003E000000}"/>
    <dataValidation allowBlank="1" showInputMessage="1" showErrorMessage="1" prompt="General Fund/Other FY 2022 Budget Revenues and Transfers In" sqref="F8" xr:uid="{00000000-0002-0000-0000-00003F000000}"/>
    <dataValidation allowBlank="1" showInputMessage="1" showErrorMessage="1" prompt="Food Service Fund FY 2022 Budget Revenues and Transfers In" sqref="F9" xr:uid="{00000000-0002-0000-0000-000040000000}"/>
    <dataValidation allowBlank="1" showInputMessage="1" showErrorMessage="1" prompt="Community Service Fund FY 2022 Budget Revenues and Transfers In" sqref="F10" xr:uid="{00000000-0002-0000-0000-000041000000}"/>
    <dataValidation allowBlank="1" showInputMessage="1" showErrorMessage="1" prompt="Building Construction Fund FY 2022 Budget Revenues and Transfers In" sqref="F11" xr:uid="{00000000-0002-0000-0000-000042000000}"/>
    <dataValidation allowBlank="1" showInputMessage="1" showErrorMessage="1" prompt="Debt Service Fund FY 2022 Budget Revenues and Transfers In" sqref="F12" xr:uid="{00000000-0002-0000-0000-000043000000}"/>
    <dataValidation allowBlank="1" showInputMessage="1" showErrorMessage="1" prompt="Trust Fund FY 2022 Budget Revenues and Transfers In" sqref="F13" xr:uid="{00000000-0002-0000-0000-000044000000}"/>
    <dataValidation allowBlank="1" showInputMessage="1" showErrorMessage="1" prompt="OPEB Revocable Trust Fund FY 2022 Budget Revenues and Transfers In" sqref="F15" xr:uid="{00000000-0002-0000-0000-000045000000}"/>
    <dataValidation allowBlank="1" showInputMessage="1" showErrorMessage="1" prompt="OPEB Irrevocable Trust Fund FY 2022 Budget Revenues and Transfers In" sqref="F16" xr:uid="{00000000-0002-0000-0000-000046000000}"/>
    <dataValidation allowBlank="1" showInputMessage="1" showErrorMessage="1" prompt="OPEB Debt Service Fund FY 2022 Budget Revenues and Transfers In" sqref="F17" xr:uid="{00000000-0002-0000-0000-000047000000}"/>
    <dataValidation allowBlank="1" showInputMessage="1" showErrorMessage="1" prompt="General Fund/Restricted FY 2022 Budget Expenditures and Transfers Out" sqref="G7" xr:uid="{00000000-0002-0000-0000-000048000000}"/>
    <dataValidation allowBlank="1" showInputMessage="1" showErrorMessage="1" prompt="General Fund/Other FY 2022 Budget Expenditures and Transfers Out" sqref="G8" xr:uid="{00000000-0002-0000-0000-000049000000}"/>
    <dataValidation allowBlank="1" showInputMessage="1" showErrorMessage="1" prompt="Food Service Fund FY 2022 Budget Expenditures and Transfers Out" sqref="G9" xr:uid="{00000000-0002-0000-0000-00004A000000}"/>
    <dataValidation allowBlank="1" showInputMessage="1" showErrorMessage="1" prompt="Community Service Fund FY 2022 Budget Expenditures and Transfers Out" sqref="G10" xr:uid="{00000000-0002-0000-0000-00004B000000}"/>
    <dataValidation allowBlank="1" showInputMessage="1" showErrorMessage="1" prompt="Building Construction Fund FY 2022 Budget Expenditures and Transfers Out" sqref="G11" xr:uid="{00000000-0002-0000-0000-00004C000000}"/>
    <dataValidation allowBlank="1" showInputMessage="1" showErrorMessage="1" prompt="Debt Service Fund FY 2022 Budget Expenditures and Transfers Out" sqref="G12" xr:uid="{00000000-0002-0000-0000-00004D000000}"/>
    <dataValidation allowBlank="1" showInputMessage="1" showErrorMessage="1" prompt="Trust Fund FY 2022 Budget Expenditures and Transfers Out" sqref="G13" xr:uid="{00000000-0002-0000-0000-00004E000000}"/>
    <dataValidation allowBlank="1" showInputMessage="1" showErrorMessage="1" prompt="OPEB Revocable Trust Fund FY 2022 Budget Expenditures and Transfers Out" sqref="G15" xr:uid="{00000000-0002-0000-0000-00004F000000}"/>
    <dataValidation allowBlank="1" showInputMessage="1" showErrorMessage="1" prompt="OPEB Irrevocable Trust Fund FY 2022 Budget Expenditures and Transfers Out" sqref="G16" xr:uid="{00000000-0002-0000-0000-000050000000}"/>
    <dataValidation allowBlank="1" showInputMessage="1" showErrorMessage="1" prompt="OPEB Debt Service Fund FY 2022 Budget Expenditures and Transfers Out" sqref="G17" xr:uid="{00000000-0002-0000-0000-000051000000}"/>
    <dataValidation allowBlank="1" showInputMessage="1" showErrorMessage="1" prompt="General Fund/Restricted June 30, 2022 Projected Fund Balance. This is calculated for you." sqref="H7" xr:uid="{00000000-0002-0000-0000-000052000000}"/>
    <dataValidation allowBlank="1" showInputMessage="1" showErrorMessage="1" prompt="Internal Service Fund June 30, 2022 Projected Fund Balance." sqref="H14" xr:uid="{00000000-0002-0000-0000-000053000000}"/>
    <dataValidation allowBlank="1" showInputMessage="1" showErrorMessage="1" prompt="General Fund/Other June 30, 2022 Projected Fund Balance. This is calculated for you." sqref="H8" xr:uid="{00000000-0002-0000-0000-000054000000}"/>
    <dataValidation allowBlank="1" showInputMessage="1" showErrorMessage="1" prompt="Food Service Fund June 30, 2022 Projected Fund Balance. This is calculated for you." sqref="H9" xr:uid="{00000000-0002-0000-0000-000055000000}"/>
    <dataValidation allowBlank="1" showInputMessage="1" showErrorMessage="1" prompt="Community Service Fund June 30, 2022 Projected Fund Balance. This is calculated for you." sqref="H10" xr:uid="{00000000-0002-0000-0000-000056000000}"/>
    <dataValidation allowBlank="1" showInputMessage="1" showErrorMessage="1" prompt="Building Construction Fund June 30, 2022 Projected Fund Balance. This is calculated for you." sqref="H11" xr:uid="{00000000-0002-0000-0000-000057000000}"/>
    <dataValidation allowBlank="1" showInputMessage="1" showErrorMessage="1" prompt="Debt Service Fund June 30, 2022 Projected Fund Balance. This is calculated for you." sqref="H12" xr:uid="{00000000-0002-0000-0000-000058000000}"/>
    <dataValidation allowBlank="1" showInputMessage="1" showErrorMessage="1" prompt="Trust Fund June 30, 2022 Projected Fund Balance. This is calculated for you." sqref="H13" xr:uid="{00000000-0002-0000-0000-000059000000}"/>
    <dataValidation allowBlank="1" showInputMessage="1" showErrorMessage="1" prompt="OPEB Revocable Trust Fund June 30, 2022 Projected Fund Balance. This is calculated for you." sqref="H15" xr:uid="{00000000-0002-0000-0000-00005A000000}"/>
    <dataValidation allowBlank="1" showInputMessage="1" showErrorMessage="1" prompt="OPEB Irrevocable Trust Fund June 30, 2022 Projected Fund Balance. This is calculated for you." sqref="H16" xr:uid="{00000000-0002-0000-0000-00005B000000}"/>
    <dataValidation allowBlank="1" showInputMessage="1" showErrorMessage="1" prompt="OPEB Debt Service Fund June 30, 2022 Projected Fund Balance. This is calculated for you." sqref="H17" xr:uid="{00000000-0002-0000-0000-00005C000000}"/>
  </dataValidations>
  <pageMargins left="0.3" right="0.3" top="0.5" bottom="0.5" header="0.3" footer="0.3"/>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workbookViewId="0"/>
  </sheetViews>
  <sheetFormatPr defaultColWidth="0" defaultRowHeight="12.75" zeroHeight="1"/>
  <cols>
    <col min="1" max="1" width="88" style="1" customWidth="1"/>
    <col min="2" max="2" width="3.7109375" style="3" hidden="1" customWidth="1"/>
    <col min="3" max="7" width="9.140625" style="1" hidden="1" customWidth="1"/>
    <col min="8" max="8" width="34.85546875" style="1" hidden="1" customWidth="1"/>
    <col min="9" max="10" width="9.140625" style="1" hidden="1" customWidth="1"/>
    <col min="11" max="11" width="34.85546875" style="1" hidden="1" customWidth="1"/>
    <col min="12" max="16384" width="9.140625" style="1" hidden="1"/>
  </cols>
  <sheetData>
    <row r="1" spans="1:8" s="2" customFormat="1" ht="42">
      <c r="A1" s="40" t="s">
        <v>48</v>
      </c>
    </row>
    <row r="2" spans="1:8" ht="23.25" customHeight="1">
      <c r="A2" s="39" t="s">
        <v>49</v>
      </c>
      <c r="B2" s="4"/>
      <c r="C2" s="4"/>
      <c r="D2" s="4"/>
      <c r="E2" s="4"/>
      <c r="F2" s="4"/>
      <c r="G2" s="4"/>
      <c r="H2" s="4"/>
    </row>
    <row r="3" spans="1:8" ht="120.75" thickBot="1">
      <c r="A3" s="31" t="s">
        <v>50</v>
      </c>
      <c r="B3" s="1"/>
    </row>
    <row r="4" spans="1:8" ht="30.75" thickBot="1">
      <c r="A4" s="32" t="s">
        <v>51</v>
      </c>
      <c r="B4" s="10"/>
      <c r="C4" s="10"/>
      <c r="D4" s="10"/>
      <c r="E4" s="10"/>
      <c r="F4" s="10"/>
      <c r="G4" s="10"/>
      <c r="H4" s="10"/>
    </row>
    <row r="5" spans="1:8" ht="20.25" customHeight="1">
      <c r="A5" s="38" t="s">
        <v>52</v>
      </c>
      <c r="B5" s="4"/>
      <c r="C5" s="4"/>
      <c r="D5" s="4"/>
      <c r="E5" s="4"/>
      <c r="F5" s="4"/>
      <c r="G5" s="4"/>
      <c r="H5" s="4"/>
    </row>
    <row r="6" spans="1:8" ht="90.75" thickBot="1">
      <c r="A6" s="31" t="s">
        <v>53</v>
      </c>
      <c r="B6" s="1"/>
    </row>
    <row r="7" spans="1:8" ht="19.5" thickTop="1">
      <c r="A7" s="37" t="s">
        <v>54</v>
      </c>
      <c r="B7" s="4"/>
      <c r="C7" s="4"/>
      <c r="D7" s="4"/>
      <c r="E7" s="4"/>
      <c r="F7" s="4"/>
      <c r="G7" s="4"/>
      <c r="H7" s="4"/>
    </row>
    <row r="8" spans="1:8" ht="30">
      <c r="A8" s="33" t="s">
        <v>55</v>
      </c>
      <c r="B8" s="1"/>
    </row>
    <row r="9" spans="1:8" ht="17.25" customHeight="1">
      <c r="A9" s="36" t="s">
        <v>56</v>
      </c>
      <c r="B9" s="4"/>
      <c r="C9" s="4"/>
      <c r="D9" s="4"/>
      <c r="E9" s="4"/>
      <c r="F9" s="4"/>
      <c r="G9" s="4"/>
    </row>
    <row r="10" spans="1:8" ht="15.75">
      <c r="A10" s="35" t="s">
        <v>57</v>
      </c>
    </row>
    <row r="11" spans="1:8" ht="30">
      <c r="A11" s="34" t="s">
        <v>58</v>
      </c>
      <c r="D11" s="4"/>
      <c r="E11" s="4"/>
      <c r="F11" s="4"/>
      <c r="G11" s="4"/>
      <c r="H11" s="4"/>
    </row>
    <row r="12" spans="1:8" ht="15.75">
      <c r="A12" s="35" t="s">
        <v>59</v>
      </c>
      <c r="D12" s="4"/>
      <c r="E12" s="4"/>
      <c r="F12" s="4"/>
      <c r="G12" s="4"/>
      <c r="H12" s="4"/>
    </row>
    <row r="13" spans="1:8" ht="30">
      <c r="A13" s="42" t="s">
        <v>60</v>
      </c>
    </row>
    <row r="14" spans="1:8" ht="23.25" customHeight="1">
      <c r="A14" s="35" t="s">
        <v>61</v>
      </c>
      <c r="D14" s="4"/>
      <c r="E14" s="4"/>
      <c r="F14" s="4"/>
      <c r="G14" s="4"/>
      <c r="H14" s="4"/>
    </row>
    <row r="15" spans="1:8" ht="34.5" customHeight="1">
      <c r="A15" s="34" t="s">
        <v>62</v>
      </c>
    </row>
    <row r="16" spans="1:8" ht="24" customHeight="1">
      <c r="A16" s="35" t="s">
        <v>63</v>
      </c>
      <c r="D16" s="4"/>
      <c r="E16" s="4"/>
      <c r="F16" s="4"/>
      <c r="G16" s="4"/>
      <c r="H16" s="4"/>
    </row>
    <row r="17" spans="1:8" ht="32.25" customHeight="1">
      <c r="A17" s="34" t="s">
        <v>64</v>
      </c>
    </row>
    <row r="18" spans="1:8" ht="22.5" customHeight="1">
      <c r="A18" s="35" t="s">
        <v>65</v>
      </c>
      <c r="D18" s="4"/>
      <c r="E18" s="4"/>
      <c r="F18" s="4"/>
      <c r="G18" s="4"/>
      <c r="H18" s="4"/>
    </row>
    <row r="19" spans="1:8" ht="35.25" customHeight="1">
      <c r="A19" s="34" t="s">
        <v>66</v>
      </c>
    </row>
    <row r="20" spans="1:8" ht="21.75" customHeight="1">
      <c r="A20" s="35" t="s">
        <v>67</v>
      </c>
      <c r="D20" s="4"/>
      <c r="E20" s="4"/>
      <c r="F20" s="4"/>
      <c r="G20" s="4"/>
      <c r="H20" s="4"/>
    </row>
    <row r="21" spans="1:8" ht="38.25" customHeight="1">
      <c r="A21" s="34" t="s">
        <v>68</v>
      </c>
    </row>
    <row r="22" spans="1:8" ht="23.25" customHeight="1">
      <c r="A22" s="35" t="s">
        <v>69</v>
      </c>
      <c r="D22" s="4"/>
      <c r="E22" s="4"/>
      <c r="F22" s="4"/>
      <c r="G22" s="4"/>
      <c r="H22" s="4"/>
    </row>
    <row r="23" spans="1:8" ht="15">
      <c r="A23" s="34" t="s">
        <v>70</v>
      </c>
    </row>
    <row r="24" spans="1:8" ht="21.75" customHeight="1">
      <c r="A24" s="35" t="s">
        <v>71</v>
      </c>
      <c r="D24" s="4"/>
      <c r="E24" s="4"/>
      <c r="F24" s="4"/>
      <c r="G24" s="4"/>
      <c r="H24" s="4"/>
    </row>
    <row r="25" spans="1:8" ht="30">
      <c r="A25" s="34" t="s">
        <v>72</v>
      </c>
    </row>
    <row r="26" spans="1:8" ht="20.25" customHeight="1">
      <c r="A26" s="35" t="s">
        <v>73</v>
      </c>
      <c r="D26" s="4"/>
      <c r="E26" s="4"/>
      <c r="F26" s="4"/>
      <c r="G26" s="4"/>
      <c r="H26" s="4"/>
    </row>
    <row r="27" spans="1:8" ht="15">
      <c r="A27" s="34" t="s">
        <v>74</v>
      </c>
    </row>
    <row r="28" spans="1:8" ht="20.25" customHeight="1">
      <c r="A28" s="35" t="s">
        <v>75</v>
      </c>
      <c r="D28" s="4"/>
      <c r="E28" s="4"/>
      <c r="F28" s="4"/>
      <c r="G28" s="4"/>
      <c r="H28" s="4"/>
    </row>
    <row r="29" spans="1:8" ht="15">
      <c r="A29" s="34" t="s">
        <v>74</v>
      </c>
    </row>
    <row r="30" spans="1:8" ht="21.75" customHeight="1">
      <c r="A30" s="35" t="s">
        <v>76</v>
      </c>
      <c r="D30" s="4"/>
      <c r="E30" s="4"/>
      <c r="F30" s="4"/>
      <c r="G30" s="4"/>
      <c r="H30" s="4"/>
    </row>
    <row r="31" spans="1:8" ht="30">
      <c r="A31" s="34" t="s">
        <v>77</v>
      </c>
    </row>
    <row r="32" spans="1:8" ht="24" customHeight="1">
      <c r="A32" s="36" t="s">
        <v>78</v>
      </c>
      <c r="C32" s="11"/>
      <c r="D32" s="11"/>
      <c r="E32" s="11"/>
      <c r="F32" s="11"/>
      <c r="G32" s="11"/>
      <c r="H32" s="11"/>
    </row>
    <row r="33" spans="1:8" ht="70.5" customHeight="1">
      <c r="A33" s="34" t="s">
        <v>79</v>
      </c>
      <c r="B33" s="12"/>
      <c r="C33" s="12"/>
      <c r="D33" s="12"/>
      <c r="E33" s="12"/>
      <c r="F33" s="12"/>
      <c r="G33" s="12"/>
    </row>
    <row r="34" spans="1:8" ht="28.5" customHeight="1">
      <c r="A34" s="36" t="s">
        <v>80</v>
      </c>
      <c r="C34" s="11"/>
      <c r="D34" s="11"/>
      <c r="E34" s="11"/>
      <c r="F34" s="11"/>
      <c r="G34" s="11"/>
      <c r="H34" s="11"/>
    </row>
    <row r="35" spans="1:8" ht="15.75">
      <c r="A35" s="35" t="s">
        <v>81</v>
      </c>
    </row>
    <row r="36" spans="1:8" ht="45">
      <c r="A36" s="34" t="s">
        <v>82</v>
      </c>
      <c r="D36" s="11"/>
      <c r="E36" s="11"/>
      <c r="F36" s="11"/>
      <c r="G36" s="11"/>
      <c r="H36" s="11"/>
    </row>
    <row r="37" spans="1:8" ht="21.75" customHeight="1">
      <c r="A37" s="35" t="s">
        <v>83</v>
      </c>
      <c r="D37" s="4"/>
      <c r="E37" s="4"/>
      <c r="F37" s="4"/>
      <c r="G37" s="4"/>
      <c r="H37" s="4"/>
    </row>
    <row r="38" spans="1:8" ht="60">
      <c r="A38" s="34" t="s">
        <v>84</v>
      </c>
    </row>
    <row r="39" spans="1:8" ht="33.75" customHeight="1">
      <c r="A39" s="34" t="s">
        <v>85</v>
      </c>
      <c r="C39" s="12"/>
      <c r="D39" s="12"/>
      <c r="E39" s="12"/>
      <c r="F39" s="12"/>
      <c r="G39" s="12"/>
      <c r="H39" s="12"/>
    </row>
    <row r="40" spans="1:8" ht="27.75" customHeight="1">
      <c r="A40" s="36" t="s">
        <v>86</v>
      </c>
      <c r="C40" s="11"/>
      <c r="D40" s="11"/>
      <c r="E40" s="11"/>
      <c r="F40" s="11"/>
      <c r="G40" s="11"/>
      <c r="H40" s="11"/>
    </row>
    <row r="41" spans="1:8" ht="180">
      <c r="A41" s="34" t="s">
        <v>87</v>
      </c>
      <c r="C41" s="12"/>
      <c r="D41" s="12"/>
      <c r="E41" s="12"/>
      <c r="F41" s="12"/>
      <c r="G41" s="12"/>
      <c r="H41" s="12"/>
    </row>
    <row r="42" spans="1:8" ht="23.25" customHeight="1">
      <c r="A42" s="36" t="s">
        <v>88</v>
      </c>
      <c r="C42" s="11"/>
      <c r="D42" s="11"/>
      <c r="E42" s="11"/>
      <c r="F42" s="11"/>
      <c r="G42" s="11"/>
      <c r="H42" s="11"/>
    </row>
    <row r="43" spans="1:8" ht="75">
      <c r="A43" s="34" t="s">
        <v>89</v>
      </c>
      <c r="B43" s="1"/>
    </row>
    <row r="44" spans="1:8" ht="78.75" customHeight="1">
      <c r="A44" s="34" t="s">
        <v>90</v>
      </c>
    </row>
    <row r="45" spans="1:8" ht="15">
      <c r="A45" s="42" t="s">
        <v>91</v>
      </c>
    </row>
    <row r="46" spans="1:8" ht="15">
      <c r="A46" s="42" t="s">
        <v>92</v>
      </c>
    </row>
    <row r="47" spans="1:8" ht="15">
      <c r="A47" s="42" t="s">
        <v>93</v>
      </c>
    </row>
    <row r="48" spans="1:8" ht="33.75" customHeight="1">
      <c r="A48" s="41" t="s">
        <v>94</v>
      </c>
    </row>
    <row r="49" spans="1:1">
      <c r="A49" s="14" t="s">
        <v>95</v>
      </c>
    </row>
  </sheetData>
  <pageMargins left="0.7" right="0.7" top="0.75" bottom="0.75" header="0.3" footer="0.3"/>
  <pageSetup scale="94" orientation="portrait" r:id="rId1"/>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Normal="100" workbookViewId="0"/>
  </sheetViews>
  <sheetFormatPr defaultColWidth="0" defaultRowHeight="15" zeroHeight="1"/>
  <cols>
    <col min="1" max="1" width="99.7109375" customWidth="1"/>
    <col min="2" max="8" width="9.140625" hidden="1" customWidth="1"/>
    <col min="9" max="9" width="22.7109375" hidden="1" customWidth="1"/>
    <col min="10" max="11" width="9.140625" hidden="1" customWidth="1"/>
    <col min="12" max="12" width="64.85546875" hidden="1" customWidth="1"/>
    <col min="13" max="16384" width="9.140625" hidden="1"/>
  </cols>
  <sheetData>
    <row r="1" spans="1:11" ht="39.75" thickBot="1">
      <c r="A1" s="15" t="s">
        <v>96</v>
      </c>
      <c r="B1" s="2"/>
      <c r="C1" s="2"/>
      <c r="D1" s="2"/>
      <c r="E1" s="2"/>
      <c r="F1" s="2"/>
      <c r="G1" s="2"/>
      <c r="H1" s="2"/>
      <c r="I1" s="2"/>
      <c r="J1" s="2"/>
    </row>
    <row r="2" spans="1:11" ht="76.5" thickTop="1" thickBot="1">
      <c r="A2" s="25" t="s">
        <v>97</v>
      </c>
    </row>
    <row r="3" spans="1:11" ht="25.5" customHeight="1" thickTop="1" thickBot="1">
      <c r="A3" s="24" t="s">
        <v>98</v>
      </c>
      <c r="K3" t="s">
        <v>28</v>
      </c>
    </row>
    <row r="4" spans="1:11" s="16" customFormat="1">
      <c r="A4" s="20" t="s">
        <v>99</v>
      </c>
    </row>
    <row r="5" spans="1:11" s="17" customFormat="1">
      <c r="A5" s="21" t="s">
        <v>100</v>
      </c>
    </row>
    <row r="6" spans="1:11" s="17" customFormat="1">
      <c r="A6" s="21" t="s">
        <v>101</v>
      </c>
    </row>
    <row r="7" spans="1:11" s="17" customFormat="1">
      <c r="A7" s="21" t="s">
        <v>102</v>
      </c>
    </row>
    <row r="8" spans="1:11" s="17" customFormat="1">
      <c r="A8" s="21" t="s">
        <v>103</v>
      </c>
    </row>
    <row r="9" spans="1:11" s="17" customFormat="1">
      <c r="A9" s="18" t="s">
        <v>104</v>
      </c>
    </row>
    <row r="10" spans="1:11" s="17" customFormat="1">
      <c r="A10" s="21" t="s">
        <v>105</v>
      </c>
    </row>
    <row r="11" spans="1:11" s="17" customFormat="1">
      <c r="A11" s="22" t="s">
        <v>106</v>
      </c>
    </row>
    <row r="12" spans="1:11" s="17" customFormat="1">
      <c r="A12" s="21" t="s">
        <v>107</v>
      </c>
    </row>
    <row r="13" spans="1:11" s="17" customFormat="1">
      <c r="A13" s="21" t="s">
        <v>108</v>
      </c>
    </row>
    <row r="14" spans="1:11" ht="15.75" thickBot="1">
      <c r="A14" s="23" t="s">
        <v>109</v>
      </c>
    </row>
    <row r="15" spans="1:11" ht="24" customHeight="1" thickBot="1">
      <c r="A15" s="19" t="s">
        <v>110</v>
      </c>
    </row>
    <row r="16" spans="1:11" s="17" customFormat="1">
      <c r="A16" s="20" t="s">
        <v>111</v>
      </c>
    </row>
    <row r="17" spans="1:1" s="17" customFormat="1">
      <c r="A17" s="21" t="s">
        <v>112</v>
      </c>
    </row>
    <row r="18" spans="1:1" s="17" customFormat="1">
      <c r="A18" s="18" t="s">
        <v>113</v>
      </c>
    </row>
    <row r="19" spans="1:1" s="17" customFormat="1" ht="30.75" thickBot="1">
      <c r="A19" s="26" t="s">
        <v>114</v>
      </c>
    </row>
    <row r="20" spans="1:1" ht="24.75" customHeight="1" thickBot="1">
      <c r="A20" s="19" t="s">
        <v>115</v>
      </c>
    </row>
    <row r="21" spans="1:1">
      <c r="A21" s="18" t="s">
        <v>116</v>
      </c>
    </row>
    <row r="22" spans="1:1" ht="15.75" thickBot="1">
      <c r="A22" s="18" t="s">
        <v>117</v>
      </c>
    </row>
    <row r="23" spans="1:1" ht="27" customHeight="1" thickBot="1">
      <c r="A23" s="19" t="s">
        <v>30</v>
      </c>
    </row>
    <row r="24" spans="1:1" ht="30.75" thickBot="1">
      <c r="A24" s="27" t="s">
        <v>118</v>
      </c>
    </row>
    <row r="25" spans="1:1" ht="24" customHeight="1" thickBot="1">
      <c r="A25" s="19" t="s">
        <v>119</v>
      </c>
    </row>
    <row r="26" spans="1:1" s="17" customFormat="1">
      <c r="A26" s="20" t="s">
        <v>120</v>
      </c>
    </row>
    <row r="27" spans="1:1" s="17" customFormat="1">
      <c r="A27" s="21" t="s">
        <v>121</v>
      </c>
    </row>
    <row r="28" spans="1:1" s="17" customFormat="1" ht="30">
      <c r="A28" s="28" t="s">
        <v>122</v>
      </c>
    </row>
    <row r="29" spans="1:1">
      <c r="A29" s="29" t="s">
        <v>123</v>
      </c>
    </row>
    <row r="30" spans="1:1" hidden="1">
      <c r="A30" s="13" t="s">
        <v>123</v>
      </c>
    </row>
  </sheetData>
  <printOptions horizontalCentered="1"/>
  <pageMargins left="0.45"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A75604263CF44B89C801B83E27278" ma:contentTypeVersion="21" ma:contentTypeDescription="Create a new document." ma:contentTypeScope="" ma:versionID="0479cdf12f0801bbb7e623ceb5ea0398">
  <xsd:schema xmlns:xsd="http://www.w3.org/2001/XMLSchema" xmlns:xs="http://www.w3.org/2001/XMLSchema" xmlns:p="http://schemas.microsoft.com/office/2006/metadata/properties" xmlns:ns1="http://schemas.microsoft.com/sharepoint/v3" xmlns:ns2="8fbcea3c-ba4e-40d3-be60-c45fdd9b47eb" xmlns:ns3="49ced2c9-739b-414f-a121-556acb88cb64" targetNamespace="http://schemas.microsoft.com/office/2006/metadata/properties" ma:root="true" ma:fieldsID="be016b0a571bd993a949c46a73071410" ns1:_="" ns2:_="" ns3:_="">
    <xsd:import namespace="http://schemas.microsoft.com/sharepoint/v3"/>
    <xsd:import namespace="8fbcea3c-ba4e-40d3-be60-c45fdd9b47eb"/>
    <xsd:import namespace="49ced2c9-739b-414f-a121-556acb88cb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cea3c-ba4e-40d3-be60-c45fdd9b47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1f6b972-b4ca-46d2-b6a0-4691b2cde4ae}" ma:internalName="TaxCatchAll" ma:showField="CatchAllData" ma:web="8fbcea3c-ba4e-40d3-be60-c45fdd9b47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ced2c9-739b-414f-a121-556acb88cb6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99283a2-8f38-4857-af71-ec2b3cbf96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9ced2c9-739b-414f-a121-556acb88cb64">
      <Terms xmlns="http://schemas.microsoft.com/office/infopath/2007/PartnerControls"/>
    </lcf76f155ced4ddcb4097134ff3c332f>
    <TaxCatchAll xmlns="8fbcea3c-ba4e-40d3-be60-c45fdd9b47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509A4-D8B6-4E2C-86E1-03C3A131C9D4}"/>
</file>

<file path=customXml/itemProps2.xml><?xml version="1.0" encoding="utf-8"?>
<ds:datastoreItem xmlns:ds="http://schemas.openxmlformats.org/officeDocument/2006/customXml" ds:itemID="{A9F3DC63-D633-4F9F-8B31-CE0ABFB05DC1}"/>
</file>

<file path=customXml/itemProps3.xml><?xml version="1.0" encoding="utf-8"?>
<ds:datastoreItem xmlns:ds="http://schemas.openxmlformats.org/officeDocument/2006/customXml" ds:itemID="{9833C4CF-FFD6-4F9E-9E80-1DA9127F94E1}"/>
</file>

<file path=docProps/app.xml><?xml version="1.0" encoding="utf-8"?>
<Properties xmlns="http://schemas.openxmlformats.org/officeDocument/2006/extended-properties" xmlns:vt="http://schemas.openxmlformats.org/officeDocument/2006/docPropsVTypes">
  <Application>Microsoft Excel Online</Application>
  <Manager/>
  <Company>Minnesota Department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District Revenues and Expenditures budget for fiscal year 2024-25</dc:title>
  <dc:subject/>
  <dc:creator>Minnesota Department of Education</dc:creator>
  <cp:keywords/>
  <dc:description/>
  <cp:lastModifiedBy>Elizabeth Brisbin</cp:lastModifiedBy>
  <cp:revision/>
  <dcterms:created xsi:type="dcterms:W3CDTF">2012-06-05T13:08:03Z</dcterms:created>
  <dcterms:modified xsi:type="dcterms:W3CDTF">2025-05-06T20:33:54Z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0x0101006E9A75604263CF44B89C801B83E27278</vt:lpwstr>
  </property>
  <property fmtid="{D5CDD505-2E9C-101B-9397-08002B2CF9AE}" pid="3" name="MediaServiceImageTags">
    <vt:lpwstr/>
  </property>
</Properties>
</file>